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0" activeTab="0"/>
  </bookViews>
  <sheets>
    <sheet name="Colibri femme" sheetId="1" r:id="rId1"/>
    <sheet name="Colibri Homme" sheetId="2" state="hidden" r:id="rId2"/>
    <sheet name="Minime Femme" sheetId="3" r:id="rId3"/>
    <sheet name="Minime Homme" sheetId="4" state="hidden" r:id="rId4"/>
    <sheet name="Benjamin Femme" sheetId="5" r:id="rId5"/>
    <sheet name="Benjamin Homme" sheetId="6" state="hidden" r:id="rId6"/>
    <sheet name="Paramètres" sheetId="7" r:id="rId7"/>
  </sheets>
  <definedNames>
    <definedName name="Demi_fond">'Paramètres'!$A$5</definedName>
    <definedName name="Haies">'Paramètres'!$A$4</definedName>
    <definedName name="Longueur">'Paramètres'!$A$6</definedName>
    <definedName name="Poids">'Paramètres'!$A$7</definedName>
    <definedName name="Sprint">'Paramètres'!$A$3</definedName>
    <definedName name="Titre1">'Paramètres'!$A$1</definedName>
    <definedName name="Titre2">'Paramètres'!$A$2</definedName>
  </definedNames>
  <calcPr fullCalcOnLoad="1"/>
</workbook>
</file>

<file path=xl/sharedStrings.xml><?xml version="1.0" encoding="utf-8"?>
<sst xmlns="http://schemas.openxmlformats.org/spreadsheetml/2006/main" count="144" uniqueCount="125">
  <si>
    <t>COLIBRI FEMME</t>
  </si>
  <si>
    <t>Pointage</t>
  </si>
  <si>
    <t>POINTAGE FINAL</t>
  </si>
  <si>
    <t>PLACE</t>
  </si>
  <si>
    <t>NOM ET PRÉNOM</t>
  </si>
  <si>
    <t>Adimmah, Alexia</t>
  </si>
  <si>
    <t>Guenneguez, Marie-Emmanuelle</t>
  </si>
  <si>
    <t>Chopin, Noémie</t>
  </si>
  <si>
    <t>Demonty, Gabrielle</t>
  </si>
  <si>
    <t>Tremblay, Camille</t>
  </si>
  <si>
    <t>Mercier, Émy</t>
  </si>
  <si>
    <t>Hébert, Léanne</t>
  </si>
  <si>
    <t>Lemieux-Rivard, Raphaelle</t>
  </si>
  <si>
    <t>Rochette, Marie</t>
  </si>
  <si>
    <t>Rusti, Alexandra</t>
  </si>
  <si>
    <t>Bernier, Mégane</t>
  </si>
  <si>
    <t>Wang, Alexandra</t>
  </si>
  <si>
    <t>Falardeau, Mathilde</t>
  </si>
  <si>
    <t>Arseneault, Elizabeth</t>
  </si>
  <si>
    <t>Grenier, Anabel</t>
  </si>
  <si>
    <t>Labrie, Marie-Laurence</t>
  </si>
  <si>
    <t>Bourget, Laurie-Anne</t>
  </si>
  <si>
    <t>Boucher-Robitaille, Ally-Sun</t>
  </si>
  <si>
    <t>Pélissier, Lindsay</t>
  </si>
  <si>
    <t>Trudeau, Justine</t>
  </si>
  <si>
    <t>Roy, Rose-Émile</t>
  </si>
  <si>
    <t>Carrier, Améline</t>
  </si>
  <si>
    <t>Tremblay, Justine</t>
  </si>
  <si>
    <t>Chrétien, Delphine</t>
  </si>
  <si>
    <t>Denis, Britanie</t>
  </si>
  <si>
    <t>Chartier, Sarah-Maude</t>
  </si>
  <si>
    <t>Blanchard, Sarah-Éve</t>
  </si>
  <si>
    <t>COLIBRI HOMME</t>
  </si>
  <si>
    <t>MINIME FEMME</t>
  </si>
  <si>
    <t>Carrier, Rafaelle</t>
  </si>
  <si>
    <t>Samson Alexandre, Rebecca</t>
  </si>
  <si>
    <t>Gravel, Justine</t>
  </si>
  <si>
    <t>Sauvageau, Océane</t>
  </si>
  <si>
    <t>Wang, Ann-Elizabeth</t>
  </si>
  <si>
    <t>Éliane, Tourville</t>
  </si>
  <si>
    <t>Anselin, Cassandre</t>
  </si>
  <si>
    <t>Dubé, Daphnée</t>
  </si>
  <si>
    <t>Dion, Marianne</t>
  </si>
  <si>
    <t>Fortin, Alexanne</t>
  </si>
  <si>
    <t>Tanguay, Maude</t>
  </si>
  <si>
    <t>Charrois, Béatrice</t>
  </si>
  <si>
    <t>Page, Laurence</t>
  </si>
  <si>
    <t>Hajjaj, Naomi</t>
  </si>
  <si>
    <t>Marcotte, Megan</t>
  </si>
  <si>
    <t>Godbout-Alfaro, Pénélope</t>
  </si>
  <si>
    <t>Bernier, Florence</t>
  </si>
  <si>
    <t>Descombes, Fanny</t>
  </si>
  <si>
    <t>Parenteau, Juliette</t>
  </si>
  <si>
    <t>Therrien, Laurence</t>
  </si>
  <si>
    <t>Caron, Camille</t>
  </si>
  <si>
    <t>Larochelle, Juliette</t>
  </si>
  <si>
    <t>Couillard, Émilie</t>
  </si>
  <si>
    <t>Langlois, Amarante</t>
  </si>
  <si>
    <t>Major, Elisabeth</t>
  </si>
  <si>
    <t>Ricard, Maude</t>
  </si>
  <si>
    <t>Lemelin, Justine</t>
  </si>
  <si>
    <t>Côté, Simone</t>
  </si>
  <si>
    <t>Fiset, Éloïse</t>
  </si>
  <si>
    <t>Konan, Ruth Ebenezer</t>
  </si>
  <si>
    <t>Fradet, Isabelle</t>
  </si>
  <si>
    <t>Paradis, Sarah-Julie</t>
  </si>
  <si>
    <t>harvey, Julianne</t>
  </si>
  <si>
    <t>Drévillon, Inès</t>
  </si>
  <si>
    <t>Ben Maaouia, Issra</t>
  </si>
  <si>
    <t>Yang-Zhang, Ashleigh</t>
  </si>
  <si>
    <t>Bergeron, Marie-Eve</t>
  </si>
  <si>
    <t>Auclair, Aurélie</t>
  </si>
  <si>
    <t>Rau, Hannah Maria</t>
  </si>
  <si>
    <t>Couture, Andréanne</t>
  </si>
  <si>
    <t>Loayza Scotto, Ysabella</t>
  </si>
  <si>
    <t>cote, florence</t>
  </si>
  <si>
    <t>Demonty, Frédérique</t>
  </si>
  <si>
    <t>Lavoie, Talitha</t>
  </si>
  <si>
    <t>Chartier, Marie-Soleil</t>
  </si>
  <si>
    <t>Coté, Angélika</t>
  </si>
  <si>
    <t>Courcy, Evelyne</t>
  </si>
  <si>
    <t>Lessard, Anabelle</t>
  </si>
  <si>
    <t>Deschamps, Noa</t>
  </si>
  <si>
    <t>Njonok-Létourneau, Taliya</t>
  </si>
  <si>
    <t>Careau, Juliette</t>
  </si>
  <si>
    <t>MINIME HOMME</t>
  </si>
  <si>
    <t>BENJAMIN FEMME</t>
  </si>
  <si>
    <t>Tanguay, Lorie</t>
  </si>
  <si>
    <t>Fofana, Aïssata</t>
  </si>
  <si>
    <t>Boucher, Marie</t>
  </si>
  <si>
    <t>Morin, Claudy</t>
  </si>
  <si>
    <t>Béland, Sarah-Jade</t>
  </si>
  <si>
    <t>Brideau, Érika</t>
  </si>
  <si>
    <t>Maître, Charlotte</t>
  </si>
  <si>
    <t>Déry, Kassandra</t>
  </si>
  <si>
    <t>Rochette, Sophie</t>
  </si>
  <si>
    <t>Auger, Leatitia</t>
  </si>
  <si>
    <t>Hajjaj, Justine</t>
  </si>
  <si>
    <t>Royer, Lauranne</t>
  </si>
  <si>
    <t>Binette, Marianne</t>
  </si>
  <si>
    <t>Lachance, Émily</t>
  </si>
  <si>
    <t>Bédard, Luana</t>
  </si>
  <si>
    <t>Boucher-Robitaille, Annabelle</t>
  </si>
  <si>
    <t>Bussières, Simone</t>
  </si>
  <si>
    <t>Labeau-Caouette, Victoria</t>
  </si>
  <si>
    <t>Couillard, Mélissa</t>
  </si>
  <si>
    <t>Olabi, Rawan</t>
  </si>
  <si>
    <t>Vincent, Elisabeth</t>
  </si>
  <si>
    <t>Desmeules, Rosemarie</t>
  </si>
  <si>
    <t>Routhier, Andrée</t>
  </si>
  <si>
    <t>Thivierge, Gabrielle</t>
  </si>
  <si>
    <t>Millan, Maria Sofia</t>
  </si>
  <si>
    <t>Yahyaoui, Ranim</t>
  </si>
  <si>
    <t>Gagné, Florence</t>
  </si>
  <si>
    <t>Langlois, Pimprenelle</t>
  </si>
  <si>
    <t>Grondin, Hillary</t>
  </si>
  <si>
    <t>Bélanger, Sophie</t>
  </si>
  <si>
    <t>BENJAMIN HOMME</t>
  </si>
  <si>
    <t>COMPÉTITION D'HIVER Le Coureur Nordique</t>
  </si>
  <si>
    <t>27 novembre 2016</t>
  </si>
  <si>
    <t>40 m</t>
  </si>
  <si>
    <t>40 m haies</t>
  </si>
  <si>
    <t>600 m</t>
  </si>
  <si>
    <t>Longueur</t>
  </si>
  <si>
    <t>Poids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</si>
</sst>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gne_grisee" xfId="20"/>
  </cellStyles>
  <dxfs count="1">
    <dxf>
      <fill>
        <patternFill patternType="solid">
          <fgColor rgb="FFCCFFCC"/>
          <bgColor rgb="FFDDDDD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4" sqref="A4"/>
    </sheetView>
  </sheetViews>
  <sheetFormatPr defaultColWidth="12.57421875" defaultRowHeight="12.75"/>
  <cols>
    <col min="1" max="1" width="7.28125" style="1" customWidth="1"/>
    <col min="2" max="2" width="29.140625" style="0" customWidth="1"/>
    <col min="3" max="3" width="7.7109375" style="1" customWidth="1"/>
    <col min="4" max="4" width="8.00390625" style="1" customWidth="1"/>
    <col min="5" max="5" width="10.00390625" style="1" customWidth="1"/>
    <col min="6" max="6" width="7.7109375" style="1" customWidth="1"/>
    <col min="7" max="7" width="10.8515625" style="1" customWidth="1"/>
    <col min="8" max="16384" width="11.57421875" style="0" customWidth="1"/>
  </cols>
  <sheetData>
    <row r="1" spans="2:7" ht="18" customHeight="1">
      <c r="B1" s="2">
        <f>Titre1</f>
        <v>0</v>
      </c>
      <c r="C1" s="2"/>
      <c r="D1" s="2"/>
      <c r="E1" s="2"/>
      <c r="F1" s="2"/>
      <c r="G1" s="2"/>
    </row>
    <row r="2" spans="2:7" ht="12" customHeight="1">
      <c r="B2" s="2">
        <f>Titre2</f>
        <v>0</v>
      </c>
      <c r="C2" s="2"/>
      <c r="D2" s="2"/>
      <c r="E2" s="2"/>
      <c r="F2" s="2"/>
      <c r="G2" s="2"/>
    </row>
    <row r="3" spans="2:7" ht="19.5" customHeight="1">
      <c r="B3" s="3"/>
      <c r="C3" s="3"/>
      <c r="D3" s="3"/>
      <c r="E3" s="3"/>
      <c r="F3" s="3"/>
      <c r="G3" s="3"/>
    </row>
    <row r="4" spans="1:7" ht="18" customHeight="1">
      <c r="A4" s="2" t="s">
        <v>0</v>
      </c>
      <c r="B4" s="2"/>
      <c r="C4" s="4" t="s">
        <v>1</v>
      </c>
      <c r="D4" s="4"/>
      <c r="E4" s="4"/>
      <c r="F4" s="4"/>
      <c r="G4" s="5" t="s">
        <v>2</v>
      </c>
    </row>
    <row r="5" spans="1:7" ht="20.25" customHeight="1">
      <c r="A5" s="6" t="s">
        <v>3</v>
      </c>
      <c r="B5" s="7" t="s">
        <v>4</v>
      </c>
      <c r="C5" s="6">
        <f>Sprint</f>
        <v>0</v>
      </c>
      <c r="D5" s="6">
        <f>Demi_fond</f>
        <v>0</v>
      </c>
      <c r="E5" s="6">
        <f>Longueur</f>
        <v>0</v>
      </c>
      <c r="F5" s="6">
        <f>Poids</f>
        <v>0</v>
      </c>
      <c r="G5" s="5"/>
    </row>
    <row r="6" spans="1:7" ht="9.75" customHeight="1">
      <c r="A6" s="8"/>
      <c r="B6" s="9"/>
      <c r="C6" s="10"/>
      <c r="D6" s="10"/>
      <c r="E6" s="10"/>
      <c r="F6" s="10"/>
      <c r="G6" s="11"/>
    </row>
    <row r="7" spans="1:7" ht="20.25" customHeight="1">
      <c r="A7" s="6">
        <v>1</v>
      </c>
      <c r="B7" s="7" t="s">
        <v>5</v>
      </c>
      <c r="C7" s="6">
        <v>5</v>
      </c>
      <c r="D7" s="6">
        <v>6</v>
      </c>
      <c r="E7" s="6">
        <v>1</v>
      </c>
      <c r="F7" s="6">
        <v>1</v>
      </c>
      <c r="G7" s="6">
        <f aca="true" t="shared" si="0" ref="G7:G33">(C7+D7+E7+F7)</f>
        <v>13</v>
      </c>
    </row>
    <row r="8" spans="1:7" ht="20.25" customHeight="1">
      <c r="A8" s="6">
        <v>2</v>
      </c>
      <c r="B8" s="7" t="s">
        <v>6</v>
      </c>
      <c r="C8" s="6">
        <v>4</v>
      </c>
      <c r="D8" s="6">
        <v>7</v>
      </c>
      <c r="E8" s="6">
        <v>3</v>
      </c>
      <c r="F8" s="6">
        <v>6</v>
      </c>
      <c r="G8" s="6">
        <f t="shared" si="0"/>
        <v>20</v>
      </c>
    </row>
    <row r="9" spans="1:7" ht="20.25" customHeight="1">
      <c r="A9" s="6">
        <v>3</v>
      </c>
      <c r="B9" s="12" t="s">
        <v>7</v>
      </c>
      <c r="C9" s="6">
        <v>2</v>
      </c>
      <c r="D9" s="6">
        <v>1</v>
      </c>
      <c r="E9" s="6">
        <v>4</v>
      </c>
      <c r="F9" s="6">
        <v>14</v>
      </c>
      <c r="G9" s="6">
        <f t="shared" si="0"/>
        <v>21</v>
      </c>
    </row>
    <row r="10" spans="1:7" ht="20.25" customHeight="1">
      <c r="A10" s="6">
        <v>4</v>
      </c>
      <c r="B10" s="12" t="s">
        <v>8</v>
      </c>
      <c r="C10" s="6">
        <v>3</v>
      </c>
      <c r="D10" s="6">
        <v>2</v>
      </c>
      <c r="E10" s="6">
        <v>7</v>
      </c>
      <c r="F10" s="6">
        <v>10</v>
      </c>
      <c r="G10" s="6">
        <f t="shared" si="0"/>
        <v>22</v>
      </c>
    </row>
    <row r="11" spans="1:7" ht="20.25" customHeight="1">
      <c r="A11" s="6">
        <v>5</v>
      </c>
      <c r="B11" s="12" t="s">
        <v>9</v>
      </c>
      <c r="C11" s="6">
        <v>7</v>
      </c>
      <c r="D11" s="6">
        <v>4</v>
      </c>
      <c r="E11" s="6">
        <v>2</v>
      </c>
      <c r="F11" s="6">
        <v>12</v>
      </c>
      <c r="G11" s="6">
        <f t="shared" si="0"/>
        <v>25</v>
      </c>
    </row>
    <row r="12" spans="1:7" ht="20.25" customHeight="1">
      <c r="A12" s="6">
        <v>6</v>
      </c>
      <c r="B12" s="7" t="s">
        <v>10</v>
      </c>
      <c r="C12" s="6">
        <v>1</v>
      </c>
      <c r="D12" s="6">
        <v>8</v>
      </c>
      <c r="E12" s="6">
        <v>8</v>
      </c>
      <c r="F12" s="6">
        <v>9</v>
      </c>
      <c r="G12" s="6">
        <f t="shared" si="0"/>
        <v>26</v>
      </c>
    </row>
    <row r="13" spans="1:7" ht="20.25" customHeight="1">
      <c r="A13" s="6">
        <v>7</v>
      </c>
      <c r="B13" s="12" t="s">
        <v>11</v>
      </c>
      <c r="C13" s="6">
        <v>8</v>
      </c>
      <c r="D13" s="6">
        <v>14</v>
      </c>
      <c r="E13" s="6">
        <v>9</v>
      </c>
      <c r="F13" s="6">
        <v>4</v>
      </c>
      <c r="G13" s="6">
        <f t="shared" si="0"/>
        <v>35</v>
      </c>
    </row>
    <row r="14" spans="1:7" ht="20.25" customHeight="1">
      <c r="A14" s="6">
        <v>8</v>
      </c>
      <c r="B14" s="7" t="s">
        <v>12</v>
      </c>
      <c r="C14" s="6">
        <v>18</v>
      </c>
      <c r="D14" s="6">
        <v>5</v>
      </c>
      <c r="E14" s="6">
        <v>6</v>
      </c>
      <c r="F14" s="6">
        <v>7</v>
      </c>
      <c r="G14" s="6">
        <f t="shared" si="0"/>
        <v>36</v>
      </c>
    </row>
    <row r="15" spans="1:7" ht="20.25" customHeight="1">
      <c r="A15" s="6">
        <v>9</v>
      </c>
      <c r="B15" s="12" t="s">
        <v>13</v>
      </c>
      <c r="C15" s="6">
        <v>15</v>
      </c>
      <c r="D15" s="6">
        <v>11</v>
      </c>
      <c r="E15" s="6">
        <v>14</v>
      </c>
      <c r="F15" s="6">
        <v>5</v>
      </c>
      <c r="G15" s="6">
        <f t="shared" si="0"/>
        <v>45</v>
      </c>
    </row>
    <row r="16" spans="1:7" ht="20.25" customHeight="1">
      <c r="A16" s="6">
        <v>10</v>
      </c>
      <c r="B16" s="12" t="s">
        <v>14</v>
      </c>
      <c r="C16" s="6">
        <v>12</v>
      </c>
      <c r="D16" s="6">
        <v>22</v>
      </c>
      <c r="E16" s="6">
        <v>5</v>
      </c>
      <c r="F16" s="6">
        <v>13</v>
      </c>
      <c r="G16" s="6">
        <f t="shared" si="0"/>
        <v>52</v>
      </c>
    </row>
    <row r="17" spans="1:7" ht="20.25" customHeight="1">
      <c r="A17" s="6">
        <v>11</v>
      </c>
      <c r="B17" s="12" t="s">
        <v>15</v>
      </c>
      <c r="C17" s="6">
        <v>11</v>
      </c>
      <c r="D17" s="6">
        <v>18</v>
      </c>
      <c r="E17" s="6">
        <v>16</v>
      </c>
      <c r="F17" s="6">
        <v>8</v>
      </c>
      <c r="G17" s="6">
        <f t="shared" si="0"/>
        <v>53</v>
      </c>
    </row>
    <row r="18" spans="1:7" ht="20.25" customHeight="1">
      <c r="A18" s="6">
        <v>12</v>
      </c>
      <c r="B18" s="12" t="s">
        <v>16</v>
      </c>
      <c r="C18" s="6">
        <v>10</v>
      </c>
      <c r="D18" s="6">
        <v>10</v>
      </c>
      <c r="E18" s="6">
        <v>13</v>
      </c>
      <c r="F18" s="6">
        <v>21</v>
      </c>
      <c r="G18" s="6">
        <f t="shared" si="0"/>
        <v>54</v>
      </c>
    </row>
    <row r="19" spans="1:7" ht="20.25" customHeight="1">
      <c r="A19" s="6">
        <v>13</v>
      </c>
      <c r="B19" s="7" t="s">
        <v>17</v>
      </c>
      <c r="C19" s="6">
        <v>9</v>
      </c>
      <c r="D19" s="6">
        <v>17</v>
      </c>
      <c r="E19" s="6">
        <v>10</v>
      </c>
      <c r="F19" s="6">
        <v>22</v>
      </c>
      <c r="G19" s="6">
        <f t="shared" si="0"/>
        <v>58</v>
      </c>
    </row>
    <row r="20" spans="1:7" ht="20.25" customHeight="1">
      <c r="A20" s="6">
        <v>14</v>
      </c>
      <c r="B20" s="12" t="s">
        <v>18</v>
      </c>
      <c r="C20" s="6">
        <v>20</v>
      </c>
      <c r="D20" s="6">
        <v>29</v>
      </c>
      <c r="E20" s="6">
        <v>10</v>
      </c>
      <c r="F20" s="6">
        <v>3</v>
      </c>
      <c r="G20" s="6">
        <f t="shared" si="0"/>
        <v>62</v>
      </c>
    </row>
    <row r="21" spans="1:7" ht="20.25" customHeight="1">
      <c r="A21" s="6">
        <v>15</v>
      </c>
      <c r="B21" s="7" t="s">
        <v>19</v>
      </c>
      <c r="C21" s="6">
        <v>17</v>
      </c>
      <c r="D21" s="6">
        <v>8</v>
      </c>
      <c r="E21" s="6">
        <v>17</v>
      </c>
      <c r="F21" s="6">
        <v>25</v>
      </c>
      <c r="G21" s="6">
        <f t="shared" si="0"/>
        <v>67</v>
      </c>
    </row>
    <row r="22" spans="1:7" ht="20.25" customHeight="1">
      <c r="A22" s="6">
        <v>16</v>
      </c>
      <c r="B22" s="7" t="s">
        <v>20</v>
      </c>
      <c r="C22" s="6">
        <v>22</v>
      </c>
      <c r="D22" s="6">
        <v>12</v>
      </c>
      <c r="E22" s="6">
        <v>23</v>
      </c>
      <c r="F22" s="6">
        <v>11</v>
      </c>
      <c r="G22" s="6">
        <f t="shared" si="0"/>
        <v>68</v>
      </c>
    </row>
    <row r="23" spans="1:7" ht="20.25" customHeight="1">
      <c r="A23" s="6">
        <v>17</v>
      </c>
      <c r="B23" s="12" t="s">
        <v>21</v>
      </c>
      <c r="C23" s="6">
        <v>19</v>
      </c>
      <c r="D23" s="6">
        <v>3</v>
      </c>
      <c r="E23" s="6">
        <v>20</v>
      </c>
      <c r="F23" s="6">
        <v>27</v>
      </c>
      <c r="G23" s="6">
        <f t="shared" si="0"/>
        <v>69</v>
      </c>
    </row>
    <row r="24" spans="1:7" ht="20.25" customHeight="1">
      <c r="A24" s="6">
        <v>18</v>
      </c>
      <c r="B24" s="12" t="s">
        <v>22</v>
      </c>
      <c r="C24" s="6">
        <v>24</v>
      </c>
      <c r="D24" s="6">
        <v>15</v>
      </c>
      <c r="E24" s="6">
        <v>31</v>
      </c>
      <c r="F24" s="6">
        <v>2</v>
      </c>
      <c r="G24" s="6">
        <f t="shared" si="0"/>
        <v>72</v>
      </c>
    </row>
    <row r="25" spans="1:7" ht="20.25" customHeight="1">
      <c r="A25" s="6">
        <v>19</v>
      </c>
      <c r="B25" s="7" t="s">
        <v>23</v>
      </c>
      <c r="C25" s="6">
        <v>14</v>
      </c>
      <c r="D25" s="6">
        <v>25</v>
      </c>
      <c r="E25" s="6">
        <v>17</v>
      </c>
      <c r="F25" s="6">
        <v>18</v>
      </c>
      <c r="G25" s="6">
        <f t="shared" si="0"/>
        <v>74</v>
      </c>
    </row>
    <row r="26" spans="1:7" ht="20.25" customHeight="1">
      <c r="A26" s="6">
        <v>20</v>
      </c>
      <c r="B26" s="12" t="s">
        <v>24</v>
      </c>
      <c r="C26" s="6">
        <v>21</v>
      </c>
      <c r="D26" s="6">
        <v>16</v>
      </c>
      <c r="E26" s="6">
        <v>26</v>
      </c>
      <c r="F26" s="6">
        <v>23</v>
      </c>
      <c r="G26" s="6">
        <f t="shared" si="0"/>
        <v>86</v>
      </c>
    </row>
    <row r="27" spans="1:7" ht="20.25" customHeight="1">
      <c r="A27" s="6">
        <v>21</v>
      </c>
      <c r="B27" s="12" t="s">
        <v>25</v>
      </c>
      <c r="C27" s="6">
        <v>23</v>
      </c>
      <c r="D27" s="6">
        <v>21</v>
      </c>
      <c r="E27" s="6">
        <v>24</v>
      </c>
      <c r="F27" s="6">
        <v>18</v>
      </c>
      <c r="G27" s="6">
        <f t="shared" si="0"/>
        <v>86</v>
      </c>
    </row>
    <row r="28" spans="1:7" ht="20.25" customHeight="1">
      <c r="A28" s="6">
        <v>22</v>
      </c>
      <c r="B28" s="12" t="s">
        <v>26</v>
      </c>
      <c r="C28" s="6">
        <v>29</v>
      </c>
      <c r="D28" s="6">
        <v>26</v>
      </c>
      <c r="E28" s="6">
        <v>15</v>
      </c>
      <c r="F28" s="6">
        <v>17</v>
      </c>
      <c r="G28" s="6">
        <f t="shared" si="0"/>
        <v>87</v>
      </c>
    </row>
    <row r="29" spans="1:7" ht="20.25" customHeight="1">
      <c r="A29" s="6">
        <v>23</v>
      </c>
      <c r="B29" s="12" t="s">
        <v>27</v>
      </c>
      <c r="C29" s="6">
        <v>27</v>
      </c>
      <c r="D29" s="6">
        <v>19</v>
      </c>
      <c r="E29" s="6">
        <v>27</v>
      </c>
      <c r="F29" s="6">
        <v>15</v>
      </c>
      <c r="G29" s="6">
        <f t="shared" si="0"/>
        <v>88</v>
      </c>
    </row>
    <row r="30" spans="1:7" ht="20.25" customHeight="1">
      <c r="A30" s="6">
        <v>24</v>
      </c>
      <c r="B30" s="12" t="s">
        <v>28</v>
      </c>
      <c r="C30" s="6">
        <v>26</v>
      </c>
      <c r="D30" s="6">
        <v>22</v>
      </c>
      <c r="E30" s="6">
        <v>21</v>
      </c>
      <c r="F30" s="6">
        <v>20</v>
      </c>
      <c r="G30" s="6">
        <f t="shared" si="0"/>
        <v>89</v>
      </c>
    </row>
    <row r="31" spans="1:7" ht="20.25" customHeight="1">
      <c r="A31" s="6">
        <v>25</v>
      </c>
      <c r="B31" s="12" t="s">
        <v>29</v>
      </c>
      <c r="C31" s="6">
        <v>16</v>
      </c>
      <c r="D31" s="6">
        <v>27</v>
      </c>
      <c r="E31" s="6">
        <v>19</v>
      </c>
      <c r="F31" s="6">
        <v>29</v>
      </c>
      <c r="G31" s="6">
        <f t="shared" si="0"/>
        <v>91</v>
      </c>
    </row>
    <row r="32" spans="1:7" ht="20.25" customHeight="1">
      <c r="A32" s="6">
        <v>26</v>
      </c>
      <c r="B32" s="12" t="s">
        <v>30</v>
      </c>
      <c r="C32" s="6">
        <v>25</v>
      </c>
      <c r="D32" s="6">
        <v>20</v>
      </c>
      <c r="E32" s="6">
        <v>30</v>
      </c>
      <c r="F32" s="6">
        <v>19</v>
      </c>
      <c r="G32" s="6">
        <f t="shared" si="0"/>
        <v>94</v>
      </c>
    </row>
    <row r="33" spans="1:7" ht="20.25" customHeight="1">
      <c r="A33" s="6">
        <v>27</v>
      </c>
      <c r="B33" s="12" t="s">
        <v>31</v>
      </c>
      <c r="C33" s="6">
        <v>28</v>
      </c>
      <c r="D33" s="6">
        <v>28</v>
      </c>
      <c r="E33" s="6">
        <v>29</v>
      </c>
      <c r="F33" s="6">
        <v>30</v>
      </c>
      <c r="G33" s="6">
        <f t="shared" si="0"/>
        <v>115</v>
      </c>
    </row>
  </sheetData>
  <sheetProtection selectLockedCells="1" selectUnlockedCells="1"/>
  <mergeCells count="6">
    <mergeCell ref="B1:G1"/>
    <mergeCell ref="B2:G2"/>
    <mergeCell ref="B3:G3"/>
    <mergeCell ref="A4:B4"/>
    <mergeCell ref="C4:F4"/>
    <mergeCell ref="G4:G5"/>
  </mergeCells>
  <conditionalFormatting sqref="A7:G33">
    <cfRule type="expression" priority="1" dxfId="0" stopIfTrue="1">
      <formula>MOD(ROW(),2)=FALSE</formula>
    </cfRule>
  </conditionalFormatting>
  <printOptions/>
  <pageMargins left="0.5902777777777778" right="0.5902777777777778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2">
      <selection activeCell="A5" sqref="A5"/>
    </sheetView>
  </sheetViews>
  <sheetFormatPr defaultColWidth="12.57421875" defaultRowHeight="12.75"/>
  <cols>
    <col min="1" max="1" width="8.00390625" style="0" customWidth="1"/>
    <col min="2" max="2" width="29.140625" style="0" customWidth="1"/>
    <col min="3" max="3" width="7.7109375" style="1" customWidth="1"/>
    <col min="4" max="4" width="11.00390625" style="1" customWidth="1"/>
    <col min="5" max="5" width="8.00390625" style="1" customWidth="1"/>
    <col min="6" max="6" width="10.00390625" style="1" customWidth="1"/>
    <col min="7" max="7" width="7.7109375" style="1" customWidth="1"/>
    <col min="8" max="8" width="10.8515625" style="1" customWidth="1"/>
    <col min="9" max="16384" width="11.57421875" style="0" customWidth="1"/>
  </cols>
  <sheetData>
    <row r="1" spans="2:8" ht="18" customHeight="1">
      <c r="B1" s="2">
        <f>Titre1</f>
        <v>0</v>
      </c>
      <c r="C1" s="2"/>
      <c r="D1" s="2"/>
      <c r="E1" s="2"/>
      <c r="F1" s="2"/>
      <c r="G1" s="2"/>
      <c r="H1" s="2"/>
    </row>
    <row r="2" spans="2:8" ht="12" customHeight="1">
      <c r="B2" s="2">
        <f>Titre2</f>
        <v>0</v>
      </c>
      <c r="C2" s="2"/>
      <c r="D2" s="2"/>
      <c r="E2" s="2"/>
      <c r="F2" s="2"/>
      <c r="G2" s="2"/>
      <c r="H2" s="2"/>
    </row>
    <row r="3" spans="2:8" ht="19.5" customHeight="1">
      <c r="B3" s="3"/>
      <c r="C3" s="3"/>
      <c r="D3" s="3"/>
      <c r="E3" s="3"/>
      <c r="F3" s="3"/>
      <c r="G3" s="3"/>
      <c r="H3" s="3"/>
    </row>
    <row r="5" spans="1:8" ht="18" customHeight="1">
      <c r="A5" s="3" t="s">
        <v>32</v>
      </c>
      <c r="B5" s="3"/>
      <c r="C5" s="4" t="s">
        <v>1</v>
      </c>
      <c r="D5" s="4"/>
      <c r="E5" s="4"/>
      <c r="F5" s="4"/>
      <c r="G5" s="4"/>
      <c r="H5" s="5" t="s">
        <v>2</v>
      </c>
    </row>
    <row r="6" spans="1:8" ht="20.25" customHeight="1">
      <c r="A6" s="7" t="s">
        <v>3</v>
      </c>
      <c r="B6" s="7" t="s">
        <v>4</v>
      </c>
      <c r="C6" s="6">
        <f>Sprint</f>
        <v>0</v>
      </c>
      <c r="D6" s="6">
        <f>Haies</f>
        <v>0</v>
      </c>
      <c r="E6" s="6">
        <f>Demi_fond</f>
        <v>0</v>
      </c>
      <c r="F6" s="6">
        <f>Longueur</f>
        <v>0</v>
      </c>
      <c r="G6" s="6">
        <f>Poids</f>
        <v>0</v>
      </c>
      <c r="H6" s="5"/>
    </row>
    <row r="7" spans="1:8" ht="9.75" customHeight="1">
      <c r="A7" s="13"/>
      <c r="B7" s="9"/>
      <c r="C7" s="10"/>
      <c r="D7" s="10"/>
      <c r="E7" s="10"/>
      <c r="F7" s="10"/>
      <c r="G7" s="10"/>
      <c r="H7" s="11"/>
    </row>
    <row r="8" spans="1:8" ht="20.25" customHeight="1">
      <c r="A8" s="7"/>
      <c r="B8" s="14"/>
      <c r="C8" s="6"/>
      <c r="D8" s="6"/>
      <c r="E8" s="6"/>
      <c r="F8" s="6"/>
      <c r="G8" s="6"/>
      <c r="H8" s="6">
        <f aca="true" t="shared" si="0" ref="H8:H31">(C8+D8+E8+F8+G8)</f>
        <v>0</v>
      </c>
    </row>
    <row r="9" spans="1:8" ht="20.25" customHeight="1">
      <c r="A9" s="7"/>
      <c r="B9" s="12"/>
      <c r="C9" s="6"/>
      <c r="D9" s="6"/>
      <c r="E9" s="6"/>
      <c r="F9" s="6"/>
      <c r="G9" s="6"/>
      <c r="H9" s="6">
        <f t="shared" si="0"/>
        <v>0</v>
      </c>
    </row>
    <row r="10" spans="1:8" ht="20.25" customHeight="1">
      <c r="A10" s="7"/>
      <c r="B10" s="12"/>
      <c r="C10" s="6"/>
      <c r="D10" s="6"/>
      <c r="E10" s="6"/>
      <c r="F10" s="6"/>
      <c r="G10" s="6"/>
      <c r="H10" s="6">
        <f t="shared" si="0"/>
        <v>0</v>
      </c>
    </row>
    <row r="11" spans="1:8" ht="20.25" customHeight="1">
      <c r="A11" s="7"/>
      <c r="B11" s="12"/>
      <c r="C11" s="6"/>
      <c r="D11" s="6"/>
      <c r="E11" s="6"/>
      <c r="F11" s="6"/>
      <c r="G11" s="6"/>
      <c r="H11" s="6">
        <f t="shared" si="0"/>
        <v>0</v>
      </c>
    </row>
    <row r="12" spans="1:8" ht="20.25" customHeight="1">
      <c r="A12" s="7"/>
      <c r="B12" s="12"/>
      <c r="C12" s="6"/>
      <c r="D12" s="6"/>
      <c r="E12" s="6"/>
      <c r="F12" s="6"/>
      <c r="G12" s="6"/>
      <c r="H12" s="6">
        <f t="shared" si="0"/>
        <v>0</v>
      </c>
    </row>
    <row r="13" spans="1:8" ht="20.25" customHeight="1">
      <c r="A13" s="7"/>
      <c r="B13" s="12"/>
      <c r="C13" s="6"/>
      <c r="D13" s="6"/>
      <c r="E13" s="6"/>
      <c r="F13" s="6"/>
      <c r="G13" s="6"/>
      <c r="H13" s="6">
        <f t="shared" si="0"/>
        <v>0</v>
      </c>
    </row>
    <row r="14" spans="1:8" ht="20.25" customHeight="1">
      <c r="A14" s="7"/>
      <c r="B14" s="12"/>
      <c r="C14" s="6"/>
      <c r="D14" s="6"/>
      <c r="E14" s="6"/>
      <c r="F14" s="6"/>
      <c r="G14" s="6"/>
      <c r="H14" s="6">
        <f t="shared" si="0"/>
        <v>0</v>
      </c>
    </row>
    <row r="15" spans="1:8" ht="20.25" customHeight="1">
      <c r="A15" s="7"/>
      <c r="B15" s="12"/>
      <c r="C15" s="6"/>
      <c r="D15" s="6"/>
      <c r="E15" s="6"/>
      <c r="F15" s="6"/>
      <c r="G15" s="6"/>
      <c r="H15" s="6">
        <f t="shared" si="0"/>
        <v>0</v>
      </c>
    </row>
    <row r="16" spans="1:8" ht="20.25" customHeight="1">
      <c r="A16" s="7"/>
      <c r="B16" s="12"/>
      <c r="C16" s="6"/>
      <c r="D16" s="6"/>
      <c r="E16" s="6"/>
      <c r="F16" s="6"/>
      <c r="G16" s="6"/>
      <c r="H16" s="6">
        <f t="shared" si="0"/>
        <v>0</v>
      </c>
    </row>
    <row r="17" spans="1:8" ht="20.25" customHeight="1">
      <c r="A17" s="7"/>
      <c r="B17" s="12"/>
      <c r="C17" s="6"/>
      <c r="D17" s="6"/>
      <c r="E17" s="6"/>
      <c r="F17" s="6"/>
      <c r="G17" s="6"/>
      <c r="H17" s="6">
        <f t="shared" si="0"/>
        <v>0</v>
      </c>
    </row>
    <row r="18" spans="1:8" ht="20.25" customHeight="1">
      <c r="A18" s="7"/>
      <c r="B18" s="12"/>
      <c r="C18" s="6"/>
      <c r="D18" s="6"/>
      <c r="E18" s="6"/>
      <c r="F18" s="6"/>
      <c r="G18" s="6"/>
      <c r="H18" s="6">
        <f t="shared" si="0"/>
        <v>0</v>
      </c>
    </row>
    <row r="19" spans="1:8" ht="20.25" customHeight="1">
      <c r="A19" s="7"/>
      <c r="B19" s="12"/>
      <c r="C19" s="6"/>
      <c r="D19" s="6"/>
      <c r="E19" s="6"/>
      <c r="F19" s="6"/>
      <c r="G19" s="6"/>
      <c r="H19" s="6">
        <f t="shared" si="0"/>
        <v>0</v>
      </c>
    </row>
    <row r="20" spans="1:8" ht="20.25" customHeight="1">
      <c r="A20" s="7"/>
      <c r="B20" s="12"/>
      <c r="C20" s="6"/>
      <c r="D20" s="6"/>
      <c r="E20" s="6"/>
      <c r="F20" s="6"/>
      <c r="G20" s="6"/>
      <c r="H20" s="6">
        <f t="shared" si="0"/>
        <v>0</v>
      </c>
    </row>
    <row r="21" spans="1:8" ht="20.25" customHeight="1">
      <c r="A21" s="7"/>
      <c r="B21" s="7"/>
      <c r="C21" s="6"/>
      <c r="D21" s="6"/>
      <c r="E21" s="6"/>
      <c r="F21" s="6"/>
      <c r="G21" s="6"/>
      <c r="H21" s="6">
        <f t="shared" si="0"/>
        <v>0</v>
      </c>
    </row>
    <row r="22" spans="1:8" ht="20.25" customHeight="1">
      <c r="A22" s="7"/>
      <c r="B22" s="7"/>
      <c r="C22" s="6"/>
      <c r="D22" s="6"/>
      <c r="E22" s="6"/>
      <c r="F22" s="6"/>
      <c r="G22" s="6"/>
      <c r="H22" s="6">
        <f t="shared" si="0"/>
        <v>0</v>
      </c>
    </row>
    <row r="23" spans="1:8" ht="20.25" customHeight="1">
      <c r="A23" s="7"/>
      <c r="B23" s="7"/>
      <c r="C23" s="6"/>
      <c r="D23" s="6"/>
      <c r="E23" s="6"/>
      <c r="F23" s="6"/>
      <c r="G23" s="6"/>
      <c r="H23" s="6">
        <f t="shared" si="0"/>
        <v>0</v>
      </c>
    </row>
    <row r="24" spans="1:8" ht="20.25" customHeight="1">
      <c r="A24" s="7"/>
      <c r="B24" s="7"/>
      <c r="C24" s="6"/>
      <c r="D24" s="6"/>
      <c r="E24" s="6"/>
      <c r="F24" s="6"/>
      <c r="G24" s="6"/>
      <c r="H24" s="6">
        <f t="shared" si="0"/>
        <v>0</v>
      </c>
    </row>
    <row r="25" spans="1:8" ht="20.25" customHeight="1">
      <c r="A25" s="7"/>
      <c r="B25" s="7"/>
      <c r="C25" s="6"/>
      <c r="D25" s="6"/>
      <c r="E25" s="6"/>
      <c r="F25" s="6"/>
      <c r="G25" s="6"/>
      <c r="H25" s="6">
        <f t="shared" si="0"/>
        <v>0</v>
      </c>
    </row>
    <row r="26" spans="1:8" ht="20.25" customHeight="1">
      <c r="A26" s="7"/>
      <c r="B26" s="7"/>
      <c r="C26" s="6"/>
      <c r="D26" s="6"/>
      <c r="E26" s="6"/>
      <c r="F26" s="6"/>
      <c r="G26" s="6"/>
      <c r="H26" s="6">
        <f t="shared" si="0"/>
        <v>0</v>
      </c>
    </row>
    <row r="27" spans="1:8" ht="20.25" customHeight="1">
      <c r="A27" s="7"/>
      <c r="B27" s="7"/>
      <c r="C27" s="6"/>
      <c r="D27" s="6"/>
      <c r="E27" s="6"/>
      <c r="F27" s="6"/>
      <c r="G27" s="6"/>
      <c r="H27" s="6">
        <f t="shared" si="0"/>
        <v>0</v>
      </c>
    </row>
    <row r="28" spans="1:8" ht="20.25" customHeight="1">
      <c r="A28" s="7"/>
      <c r="B28" s="7"/>
      <c r="C28" s="6"/>
      <c r="D28" s="6"/>
      <c r="E28" s="6"/>
      <c r="F28" s="6"/>
      <c r="G28" s="6"/>
      <c r="H28" s="6">
        <f t="shared" si="0"/>
        <v>0</v>
      </c>
    </row>
    <row r="29" spans="1:8" ht="20.25" customHeight="1">
      <c r="A29" s="7"/>
      <c r="B29" s="7"/>
      <c r="C29" s="6"/>
      <c r="D29" s="6"/>
      <c r="E29" s="6"/>
      <c r="F29" s="6"/>
      <c r="G29" s="6"/>
      <c r="H29" s="6">
        <f t="shared" si="0"/>
        <v>0</v>
      </c>
    </row>
    <row r="30" spans="1:8" ht="20.25" customHeight="1">
      <c r="A30" s="7"/>
      <c r="B30" s="7"/>
      <c r="C30" s="6"/>
      <c r="D30" s="6"/>
      <c r="E30" s="6"/>
      <c r="F30" s="6"/>
      <c r="G30" s="6"/>
      <c r="H30" s="6">
        <f t="shared" si="0"/>
        <v>0</v>
      </c>
    </row>
    <row r="31" spans="1:8" ht="20.25" customHeight="1">
      <c r="A31" s="7"/>
      <c r="B31" s="7"/>
      <c r="C31" s="6"/>
      <c r="D31" s="6"/>
      <c r="E31" s="6"/>
      <c r="F31" s="6"/>
      <c r="G31" s="6"/>
      <c r="H31" s="6">
        <f t="shared" si="0"/>
        <v>0</v>
      </c>
    </row>
  </sheetData>
  <sheetProtection selectLockedCells="1" selectUnlockedCells="1"/>
  <mergeCells count="6">
    <mergeCell ref="B1:H1"/>
    <mergeCell ref="B2:H2"/>
    <mergeCell ref="B3:H3"/>
    <mergeCell ref="A5:B5"/>
    <mergeCell ref="C5:G5"/>
    <mergeCell ref="H5:H6"/>
  </mergeCells>
  <printOptions/>
  <pageMargins left="0.5902777777777778" right="0.5902777777777778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34">
      <selection activeCell="H21" sqref="H21"/>
    </sheetView>
  </sheetViews>
  <sheetFormatPr defaultColWidth="12.57421875" defaultRowHeight="12.75"/>
  <cols>
    <col min="1" max="1" width="8.00390625" style="1" customWidth="1"/>
    <col min="2" max="2" width="29.140625" style="0" customWidth="1"/>
    <col min="3" max="3" width="7.7109375" style="1" customWidth="1"/>
    <col min="4" max="4" width="8.00390625" style="1" customWidth="1"/>
    <col min="5" max="5" width="10.00390625" style="1" customWidth="1"/>
    <col min="6" max="6" width="7.7109375" style="1" customWidth="1"/>
    <col min="7" max="7" width="10.8515625" style="1" customWidth="1"/>
    <col min="8" max="16384" width="11.57421875" style="0" customWidth="1"/>
  </cols>
  <sheetData>
    <row r="1" spans="2:7" ht="18" customHeight="1">
      <c r="B1" s="2">
        <f>Titre1</f>
        <v>0</v>
      </c>
      <c r="C1" s="2"/>
      <c r="D1" s="2"/>
      <c r="E1" s="2"/>
      <c r="F1" s="2"/>
      <c r="G1" s="2"/>
    </row>
    <row r="2" spans="2:7" ht="12" customHeight="1">
      <c r="B2" s="2">
        <f>Titre2</f>
        <v>0</v>
      </c>
      <c r="C2" s="2"/>
      <c r="D2" s="2"/>
      <c r="E2" s="2"/>
      <c r="F2" s="2"/>
      <c r="G2" s="2"/>
    </row>
    <row r="3" spans="2:7" ht="19.5" customHeight="1">
      <c r="B3" s="3"/>
      <c r="C3" s="3"/>
      <c r="D3" s="3"/>
      <c r="E3" s="3"/>
      <c r="F3" s="3"/>
      <c r="G3" s="3"/>
    </row>
    <row r="4" spans="1:7" ht="18" customHeight="1">
      <c r="A4" s="2" t="s">
        <v>33</v>
      </c>
      <c r="B4" s="2"/>
      <c r="C4" s="4" t="s">
        <v>1</v>
      </c>
      <c r="D4" s="4"/>
      <c r="E4" s="4"/>
      <c r="F4" s="4"/>
      <c r="G4" s="5" t="s">
        <v>2</v>
      </c>
    </row>
    <row r="5" spans="1:7" ht="20.25" customHeight="1">
      <c r="A5" s="6" t="s">
        <v>3</v>
      </c>
      <c r="B5" s="7" t="s">
        <v>4</v>
      </c>
      <c r="C5" s="6">
        <f>Sprint</f>
        <v>0</v>
      </c>
      <c r="D5" s="6">
        <f>Demi_fond</f>
        <v>0</v>
      </c>
      <c r="E5" s="6">
        <f>Longueur</f>
        <v>0</v>
      </c>
      <c r="F5" s="6">
        <f>Poids</f>
        <v>0</v>
      </c>
      <c r="G5" s="5"/>
    </row>
    <row r="6" spans="1:7" ht="9.75" customHeight="1">
      <c r="A6" s="8"/>
      <c r="B6" s="9"/>
      <c r="C6" s="10"/>
      <c r="D6" s="10"/>
      <c r="E6" s="10"/>
      <c r="F6" s="10"/>
      <c r="G6" s="11"/>
    </row>
    <row r="7" spans="1:7" ht="17.25" customHeight="1">
      <c r="A7" s="6">
        <v>1</v>
      </c>
      <c r="B7" s="12" t="s">
        <v>34</v>
      </c>
      <c r="C7" s="6">
        <v>5</v>
      </c>
      <c r="D7" s="6">
        <v>2</v>
      </c>
      <c r="E7" s="6">
        <v>5</v>
      </c>
      <c r="F7" s="6">
        <v>7</v>
      </c>
      <c r="G7" s="6">
        <f aca="true" t="shared" si="0" ref="G7:G57">(C7+D7+E7+F7)</f>
        <v>19</v>
      </c>
    </row>
    <row r="8" spans="1:7" ht="17.25" customHeight="1">
      <c r="A8" s="6">
        <v>2</v>
      </c>
      <c r="B8" s="12" t="s">
        <v>35</v>
      </c>
      <c r="C8" s="6">
        <v>2</v>
      </c>
      <c r="D8" s="6">
        <v>12</v>
      </c>
      <c r="E8" s="6">
        <v>2</v>
      </c>
      <c r="F8" s="6">
        <v>6</v>
      </c>
      <c r="G8" s="6">
        <f t="shared" si="0"/>
        <v>22</v>
      </c>
    </row>
    <row r="9" spans="1:7" ht="17.25" customHeight="1">
      <c r="A9" s="6">
        <v>3</v>
      </c>
      <c r="B9" s="12" t="s">
        <v>36</v>
      </c>
      <c r="C9" s="6">
        <v>14</v>
      </c>
      <c r="D9" s="6">
        <v>6</v>
      </c>
      <c r="E9" s="6">
        <v>4</v>
      </c>
      <c r="F9" s="6">
        <v>1</v>
      </c>
      <c r="G9" s="6">
        <f t="shared" si="0"/>
        <v>25</v>
      </c>
    </row>
    <row r="10" spans="1:7" ht="17.25" customHeight="1">
      <c r="A10" s="6">
        <v>4</v>
      </c>
      <c r="B10" s="12" t="s">
        <v>37</v>
      </c>
      <c r="C10" s="6">
        <v>1</v>
      </c>
      <c r="D10" s="6">
        <v>16</v>
      </c>
      <c r="E10" s="6">
        <v>1</v>
      </c>
      <c r="F10" s="6">
        <v>9</v>
      </c>
      <c r="G10" s="6">
        <f t="shared" si="0"/>
        <v>27</v>
      </c>
    </row>
    <row r="11" spans="1:7" ht="17.25" customHeight="1">
      <c r="A11" s="6">
        <v>5</v>
      </c>
      <c r="B11" s="12" t="s">
        <v>38</v>
      </c>
      <c r="C11" s="6">
        <v>3</v>
      </c>
      <c r="D11" s="6">
        <v>3</v>
      </c>
      <c r="E11" s="6">
        <v>7</v>
      </c>
      <c r="F11" s="6">
        <v>19</v>
      </c>
      <c r="G11" s="6">
        <f t="shared" si="0"/>
        <v>32</v>
      </c>
    </row>
    <row r="12" spans="1:7" ht="17.25" customHeight="1">
      <c r="A12" s="6">
        <v>6</v>
      </c>
      <c r="B12" s="7" t="s">
        <v>39</v>
      </c>
      <c r="C12" s="6">
        <v>13</v>
      </c>
      <c r="D12" s="6">
        <v>5</v>
      </c>
      <c r="E12" s="6">
        <v>9</v>
      </c>
      <c r="F12" s="6">
        <v>8</v>
      </c>
      <c r="G12" s="6">
        <f t="shared" si="0"/>
        <v>35</v>
      </c>
    </row>
    <row r="13" spans="1:7" ht="17.25" customHeight="1">
      <c r="A13" s="6">
        <v>7</v>
      </c>
      <c r="B13" s="7" t="s">
        <v>40</v>
      </c>
      <c r="C13" s="6">
        <v>9</v>
      </c>
      <c r="D13" s="6">
        <v>4</v>
      </c>
      <c r="E13" s="6">
        <v>11</v>
      </c>
      <c r="F13" s="6">
        <v>25</v>
      </c>
      <c r="G13" s="6">
        <f t="shared" si="0"/>
        <v>49</v>
      </c>
    </row>
    <row r="14" spans="1:7" ht="17.25" customHeight="1">
      <c r="A14" s="6">
        <v>8</v>
      </c>
      <c r="B14" s="7" t="s">
        <v>41</v>
      </c>
      <c r="C14" s="6">
        <v>21</v>
      </c>
      <c r="D14" s="6">
        <v>11</v>
      </c>
      <c r="E14" s="6">
        <v>11</v>
      </c>
      <c r="F14" s="6">
        <v>11</v>
      </c>
      <c r="G14" s="6">
        <f t="shared" si="0"/>
        <v>54</v>
      </c>
    </row>
    <row r="15" spans="1:7" ht="17.25" customHeight="1">
      <c r="A15" s="6">
        <v>9</v>
      </c>
      <c r="B15" s="7" t="s">
        <v>42</v>
      </c>
      <c r="C15" s="6">
        <v>8</v>
      </c>
      <c r="D15" s="6">
        <v>9</v>
      </c>
      <c r="E15" s="6">
        <v>16</v>
      </c>
      <c r="F15" s="6">
        <v>29</v>
      </c>
      <c r="G15" s="6">
        <f t="shared" si="0"/>
        <v>62</v>
      </c>
    </row>
    <row r="16" spans="1:7" ht="17.25" customHeight="1">
      <c r="A16" s="6">
        <v>10</v>
      </c>
      <c r="B16" s="12" t="s">
        <v>43</v>
      </c>
      <c r="C16" s="6">
        <v>22</v>
      </c>
      <c r="D16" s="6">
        <v>18</v>
      </c>
      <c r="E16" s="6">
        <v>11</v>
      </c>
      <c r="F16" s="6">
        <v>17</v>
      </c>
      <c r="G16" s="6">
        <f t="shared" si="0"/>
        <v>68</v>
      </c>
    </row>
    <row r="17" spans="1:7" ht="17.25" customHeight="1">
      <c r="A17" s="6">
        <v>11</v>
      </c>
      <c r="B17" s="12" t="s">
        <v>44</v>
      </c>
      <c r="C17" s="6">
        <v>16</v>
      </c>
      <c r="D17" s="6">
        <v>37</v>
      </c>
      <c r="E17" s="6">
        <v>3</v>
      </c>
      <c r="F17" s="6">
        <v>13</v>
      </c>
      <c r="G17" s="6">
        <f t="shared" si="0"/>
        <v>69</v>
      </c>
    </row>
    <row r="18" spans="1:7" ht="17.25" customHeight="1">
      <c r="A18" s="6">
        <v>12</v>
      </c>
      <c r="B18" s="12" t="s">
        <v>45</v>
      </c>
      <c r="C18" s="6">
        <v>11</v>
      </c>
      <c r="D18" s="6">
        <v>21</v>
      </c>
      <c r="E18" s="6">
        <v>8</v>
      </c>
      <c r="F18" s="6">
        <v>29</v>
      </c>
      <c r="G18" s="6">
        <f t="shared" si="0"/>
        <v>69</v>
      </c>
    </row>
    <row r="19" spans="1:7" ht="17.25" customHeight="1">
      <c r="A19" s="6">
        <v>13</v>
      </c>
      <c r="B19" s="7" t="s">
        <v>46</v>
      </c>
      <c r="C19" s="6">
        <v>24</v>
      </c>
      <c r="D19" s="6">
        <v>26</v>
      </c>
      <c r="E19" s="6">
        <v>11</v>
      </c>
      <c r="F19" s="6">
        <v>16</v>
      </c>
      <c r="G19" s="6">
        <f t="shared" si="0"/>
        <v>77</v>
      </c>
    </row>
    <row r="20" spans="1:7" ht="17.25" customHeight="1">
      <c r="A20" s="6">
        <v>14</v>
      </c>
      <c r="B20" s="12" t="s">
        <v>47</v>
      </c>
      <c r="C20" s="6">
        <v>22</v>
      </c>
      <c r="D20" s="6">
        <v>8</v>
      </c>
      <c r="E20" s="6">
        <v>21</v>
      </c>
      <c r="F20" s="6">
        <v>26</v>
      </c>
      <c r="G20" s="6">
        <f t="shared" si="0"/>
        <v>77</v>
      </c>
    </row>
    <row r="21" spans="1:7" ht="17.25" customHeight="1">
      <c r="A21" s="6">
        <v>15</v>
      </c>
      <c r="B21" s="7" t="s">
        <v>48</v>
      </c>
      <c r="C21" s="6">
        <v>6</v>
      </c>
      <c r="D21" s="6">
        <v>10</v>
      </c>
      <c r="E21" s="6">
        <v>20</v>
      </c>
      <c r="F21" s="6">
        <v>42</v>
      </c>
      <c r="G21" s="6">
        <f t="shared" si="0"/>
        <v>78</v>
      </c>
    </row>
    <row r="22" spans="1:7" ht="17.25" customHeight="1">
      <c r="A22" s="6">
        <v>16</v>
      </c>
      <c r="B22" s="12" t="s">
        <v>49</v>
      </c>
      <c r="C22" s="6">
        <v>27</v>
      </c>
      <c r="D22" s="6">
        <v>7</v>
      </c>
      <c r="E22" s="6">
        <v>32</v>
      </c>
      <c r="F22" s="6">
        <v>12</v>
      </c>
      <c r="G22" s="6">
        <f t="shared" si="0"/>
        <v>78</v>
      </c>
    </row>
    <row r="23" spans="1:7" ht="17.25" customHeight="1">
      <c r="A23" s="6">
        <v>17</v>
      </c>
      <c r="B23" s="12" t="s">
        <v>50</v>
      </c>
      <c r="C23" s="6">
        <v>7</v>
      </c>
      <c r="D23" s="6">
        <v>28</v>
      </c>
      <c r="E23" s="6">
        <v>6</v>
      </c>
      <c r="F23" s="6">
        <v>43</v>
      </c>
      <c r="G23" s="6">
        <f t="shared" si="0"/>
        <v>84</v>
      </c>
    </row>
    <row r="24" spans="1:7" ht="17.25" customHeight="1">
      <c r="A24" s="6">
        <v>18</v>
      </c>
      <c r="B24" s="7" t="s">
        <v>51</v>
      </c>
      <c r="C24" s="6">
        <v>10</v>
      </c>
      <c r="D24" s="6">
        <v>14</v>
      </c>
      <c r="E24" s="6">
        <v>30</v>
      </c>
      <c r="F24" s="6">
        <v>31</v>
      </c>
      <c r="G24" s="6">
        <f t="shared" si="0"/>
        <v>85</v>
      </c>
    </row>
    <row r="25" spans="1:7" ht="17.25" customHeight="1">
      <c r="A25" s="6">
        <v>19</v>
      </c>
      <c r="B25" s="7" t="s">
        <v>52</v>
      </c>
      <c r="C25" s="6">
        <v>15</v>
      </c>
      <c r="D25" s="6">
        <v>13</v>
      </c>
      <c r="E25" s="6">
        <v>36</v>
      </c>
      <c r="F25" s="6">
        <v>22</v>
      </c>
      <c r="G25" s="6">
        <f t="shared" si="0"/>
        <v>86</v>
      </c>
    </row>
    <row r="26" spans="1:7" ht="17.25" customHeight="1">
      <c r="A26" s="6">
        <v>20</v>
      </c>
      <c r="B26" s="12" t="s">
        <v>53</v>
      </c>
      <c r="C26" s="6">
        <v>18</v>
      </c>
      <c r="D26" s="6">
        <v>39</v>
      </c>
      <c r="E26" s="6">
        <v>16</v>
      </c>
      <c r="F26" s="6">
        <v>20</v>
      </c>
      <c r="G26" s="6">
        <f t="shared" si="0"/>
        <v>93</v>
      </c>
    </row>
    <row r="27" spans="1:7" ht="17.25" customHeight="1">
      <c r="A27" s="6">
        <v>21</v>
      </c>
      <c r="B27" s="12" t="s">
        <v>54</v>
      </c>
      <c r="C27" s="6">
        <v>32</v>
      </c>
      <c r="D27" s="6">
        <v>17</v>
      </c>
      <c r="E27" s="6">
        <v>30</v>
      </c>
      <c r="F27" s="6">
        <v>23</v>
      </c>
      <c r="G27" s="6">
        <f t="shared" si="0"/>
        <v>102</v>
      </c>
    </row>
    <row r="28" spans="1:7" ht="17.25" customHeight="1">
      <c r="A28" s="6">
        <v>22</v>
      </c>
      <c r="B28" s="12" t="s">
        <v>55</v>
      </c>
      <c r="C28" s="6">
        <v>37</v>
      </c>
      <c r="D28" s="6">
        <v>24</v>
      </c>
      <c r="E28" s="6">
        <v>44</v>
      </c>
      <c r="F28" s="6">
        <v>2</v>
      </c>
      <c r="G28" s="6">
        <f t="shared" si="0"/>
        <v>107</v>
      </c>
    </row>
    <row r="29" spans="1:7" ht="17.25" customHeight="1">
      <c r="A29" s="6">
        <v>23</v>
      </c>
      <c r="B29" s="7" t="s">
        <v>56</v>
      </c>
      <c r="C29" s="6">
        <v>25</v>
      </c>
      <c r="D29" s="6">
        <v>30</v>
      </c>
      <c r="E29" s="6">
        <v>23</v>
      </c>
      <c r="F29" s="6">
        <v>34</v>
      </c>
      <c r="G29" s="6">
        <f t="shared" si="0"/>
        <v>112</v>
      </c>
    </row>
    <row r="30" spans="1:7" ht="17.25" customHeight="1">
      <c r="A30" s="6">
        <v>24</v>
      </c>
      <c r="B30" s="12" t="s">
        <v>57</v>
      </c>
      <c r="C30" s="6">
        <v>29</v>
      </c>
      <c r="D30" s="6">
        <v>22</v>
      </c>
      <c r="E30" s="6">
        <v>18</v>
      </c>
      <c r="F30" s="6">
        <v>46</v>
      </c>
      <c r="G30" s="6">
        <f t="shared" si="0"/>
        <v>115</v>
      </c>
    </row>
    <row r="31" spans="1:7" ht="17.25" customHeight="1">
      <c r="A31" s="6">
        <v>25</v>
      </c>
      <c r="B31" s="7" t="s">
        <v>58</v>
      </c>
      <c r="C31" s="6">
        <v>41</v>
      </c>
      <c r="D31" s="6">
        <v>20</v>
      </c>
      <c r="E31" s="6">
        <v>27</v>
      </c>
      <c r="F31" s="6">
        <v>27</v>
      </c>
      <c r="G31" s="6">
        <f t="shared" si="0"/>
        <v>115</v>
      </c>
    </row>
    <row r="32" spans="1:7" ht="17.25" customHeight="1">
      <c r="A32" s="6">
        <v>26</v>
      </c>
      <c r="B32" s="12" t="s">
        <v>59</v>
      </c>
      <c r="C32" s="6">
        <v>33</v>
      </c>
      <c r="D32" s="6">
        <v>35</v>
      </c>
      <c r="E32" s="6">
        <v>11</v>
      </c>
      <c r="F32" s="6">
        <v>38</v>
      </c>
      <c r="G32" s="6">
        <f t="shared" si="0"/>
        <v>117</v>
      </c>
    </row>
    <row r="33" spans="1:7" ht="17.25" customHeight="1">
      <c r="A33" s="6">
        <v>27</v>
      </c>
      <c r="B33" s="7" t="s">
        <v>60</v>
      </c>
      <c r="C33" s="6">
        <v>30</v>
      </c>
      <c r="D33" s="6">
        <v>28</v>
      </c>
      <c r="E33" s="6">
        <v>44</v>
      </c>
      <c r="F33" s="6">
        <v>15</v>
      </c>
      <c r="G33" s="6">
        <f t="shared" si="0"/>
        <v>117</v>
      </c>
    </row>
    <row r="34" spans="1:7" ht="17.25" customHeight="1">
      <c r="A34" s="6">
        <v>28</v>
      </c>
      <c r="B34" s="7" t="s">
        <v>61</v>
      </c>
      <c r="C34" s="6">
        <v>33</v>
      </c>
      <c r="D34" s="6">
        <v>23</v>
      </c>
      <c r="E34" s="6">
        <v>24</v>
      </c>
      <c r="F34" s="6">
        <v>37</v>
      </c>
      <c r="G34" s="6">
        <f t="shared" si="0"/>
        <v>117</v>
      </c>
    </row>
    <row r="35" spans="1:7" ht="17.25" customHeight="1">
      <c r="A35" s="6">
        <v>29</v>
      </c>
      <c r="B35" s="12" t="s">
        <v>62</v>
      </c>
      <c r="C35" s="6">
        <v>41</v>
      </c>
      <c r="D35" s="6">
        <v>29</v>
      </c>
      <c r="E35" s="6">
        <v>22</v>
      </c>
      <c r="F35" s="6">
        <v>28</v>
      </c>
      <c r="G35" s="6">
        <f t="shared" si="0"/>
        <v>120</v>
      </c>
    </row>
    <row r="36" spans="1:7" ht="17.25" customHeight="1">
      <c r="A36" s="6">
        <v>30</v>
      </c>
      <c r="B36" s="12" t="s">
        <v>63</v>
      </c>
      <c r="C36" s="6">
        <v>12</v>
      </c>
      <c r="D36" s="6">
        <v>32</v>
      </c>
      <c r="E36" s="6">
        <v>32</v>
      </c>
      <c r="F36" s="6">
        <v>51</v>
      </c>
      <c r="G36" s="6">
        <f t="shared" si="0"/>
        <v>127</v>
      </c>
    </row>
    <row r="37" spans="1:7" ht="17.25" customHeight="1">
      <c r="A37" s="6">
        <v>31</v>
      </c>
      <c r="B37" s="12" t="s">
        <v>64</v>
      </c>
      <c r="C37" s="6">
        <v>20</v>
      </c>
      <c r="D37" s="6">
        <v>34</v>
      </c>
      <c r="E37" s="6">
        <v>37</v>
      </c>
      <c r="F37" s="6">
        <v>38</v>
      </c>
      <c r="G37" s="6">
        <f t="shared" si="0"/>
        <v>129</v>
      </c>
    </row>
    <row r="38" spans="1:7" ht="17.25" customHeight="1">
      <c r="A38" s="6">
        <v>32</v>
      </c>
      <c r="B38" s="7" t="s">
        <v>65</v>
      </c>
      <c r="C38" s="6">
        <v>31</v>
      </c>
      <c r="D38" s="6">
        <v>25</v>
      </c>
      <c r="E38" s="6">
        <v>26</v>
      </c>
      <c r="F38" s="6">
        <v>47</v>
      </c>
      <c r="G38" s="6">
        <f t="shared" si="0"/>
        <v>129</v>
      </c>
    </row>
    <row r="39" spans="1:7" ht="17.25" customHeight="1">
      <c r="A39" s="6">
        <v>33</v>
      </c>
      <c r="B39" s="12" t="s">
        <v>66</v>
      </c>
      <c r="C39" s="6">
        <v>36</v>
      </c>
      <c r="D39" s="6">
        <v>15</v>
      </c>
      <c r="E39" s="6">
        <v>34</v>
      </c>
      <c r="F39" s="6">
        <v>45</v>
      </c>
      <c r="G39" s="6">
        <f t="shared" si="0"/>
        <v>130</v>
      </c>
    </row>
    <row r="40" spans="1:7" ht="17.25" customHeight="1">
      <c r="A40" s="6">
        <v>34</v>
      </c>
      <c r="B40" s="7" t="s">
        <v>67</v>
      </c>
      <c r="C40" s="6">
        <v>44</v>
      </c>
      <c r="D40" s="6">
        <v>45</v>
      </c>
      <c r="E40" s="6">
        <v>40</v>
      </c>
      <c r="F40" s="6">
        <v>3</v>
      </c>
      <c r="G40" s="6">
        <f t="shared" si="0"/>
        <v>132</v>
      </c>
    </row>
    <row r="41" spans="1:7" ht="17.25" customHeight="1">
      <c r="A41" s="6">
        <v>35</v>
      </c>
      <c r="B41" s="12" t="s">
        <v>68</v>
      </c>
      <c r="C41" s="6">
        <v>17</v>
      </c>
      <c r="D41" s="6">
        <v>36</v>
      </c>
      <c r="E41" s="6">
        <v>39</v>
      </c>
      <c r="F41" s="6">
        <v>40</v>
      </c>
      <c r="G41" s="6">
        <f t="shared" si="0"/>
        <v>132</v>
      </c>
    </row>
    <row r="42" spans="1:7" ht="17.25" customHeight="1">
      <c r="A42" s="6">
        <v>36</v>
      </c>
      <c r="B42" s="12" t="s">
        <v>69</v>
      </c>
      <c r="C42" s="6">
        <v>53</v>
      </c>
      <c r="D42" s="6">
        <v>42</v>
      </c>
      <c r="E42" s="6">
        <v>35</v>
      </c>
      <c r="F42" s="6">
        <v>5</v>
      </c>
      <c r="G42" s="6">
        <f t="shared" si="0"/>
        <v>135</v>
      </c>
    </row>
    <row r="43" spans="1:7" ht="17.25" customHeight="1">
      <c r="A43" s="6">
        <v>37</v>
      </c>
      <c r="B43" s="12" t="s">
        <v>70</v>
      </c>
      <c r="C43" s="6">
        <v>28</v>
      </c>
      <c r="D43" s="6">
        <v>41</v>
      </c>
      <c r="E43" s="6">
        <v>50</v>
      </c>
      <c r="F43" s="6">
        <v>21</v>
      </c>
      <c r="G43" s="6">
        <f t="shared" si="0"/>
        <v>140</v>
      </c>
    </row>
    <row r="44" spans="1:7" ht="17.25" customHeight="1">
      <c r="A44" s="6">
        <v>38</v>
      </c>
      <c r="B44" s="12" t="s">
        <v>71</v>
      </c>
      <c r="C44" s="6">
        <v>39</v>
      </c>
      <c r="D44" s="6">
        <v>38</v>
      </c>
      <c r="E44" s="6">
        <v>28</v>
      </c>
      <c r="F44" s="6">
        <v>35</v>
      </c>
      <c r="G44" s="6">
        <f t="shared" si="0"/>
        <v>140</v>
      </c>
    </row>
    <row r="45" spans="1:7" ht="17.25" customHeight="1">
      <c r="A45" s="6">
        <v>39</v>
      </c>
      <c r="B45" s="12" t="s">
        <v>72</v>
      </c>
      <c r="C45" s="6">
        <v>54</v>
      </c>
      <c r="D45" s="6">
        <v>44</v>
      </c>
      <c r="E45" s="6">
        <v>24</v>
      </c>
      <c r="F45" s="6">
        <v>24</v>
      </c>
      <c r="G45" s="6">
        <f t="shared" si="0"/>
        <v>146</v>
      </c>
    </row>
    <row r="46" spans="1:7" ht="17.25" customHeight="1">
      <c r="A46" s="6">
        <v>40</v>
      </c>
      <c r="B46" s="7" t="s">
        <v>73</v>
      </c>
      <c r="C46" s="6">
        <v>35</v>
      </c>
      <c r="D46" s="6">
        <v>19</v>
      </c>
      <c r="E46" s="6">
        <v>42</v>
      </c>
      <c r="F46" s="6">
        <v>50</v>
      </c>
      <c r="G46" s="6">
        <f t="shared" si="0"/>
        <v>146</v>
      </c>
    </row>
    <row r="47" spans="1:7" ht="17.25" customHeight="1">
      <c r="A47" s="6">
        <v>41</v>
      </c>
      <c r="B47" s="7" t="s">
        <v>74</v>
      </c>
      <c r="C47" s="6">
        <v>48</v>
      </c>
      <c r="D47" s="6">
        <v>40</v>
      </c>
      <c r="E47" s="6">
        <v>49</v>
      </c>
      <c r="F47" s="6">
        <v>18</v>
      </c>
      <c r="G47" s="6">
        <f t="shared" si="0"/>
        <v>155</v>
      </c>
    </row>
    <row r="48" spans="1:7" ht="17.25" customHeight="1">
      <c r="A48" s="6">
        <v>42</v>
      </c>
      <c r="B48" s="7" t="s">
        <v>75</v>
      </c>
      <c r="C48" s="6">
        <v>19</v>
      </c>
      <c r="D48" s="6">
        <v>33</v>
      </c>
      <c r="E48" s="6">
        <v>54</v>
      </c>
      <c r="F48" s="6">
        <v>49</v>
      </c>
      <c r="G48" s="6">
        <f t="shared" si="0"/>
        <v>155</v>
      </c>
    </row>
    <row r="49" spans="1:7" ht="17.25" customHeight="1">
      <c r="A49" s="6">
        <v>43</v>
      </c>
      <c r="B49" s="7" t="s">
        <v>76</v>
      </c>
      <c r="C49" s="6">
        <v>46</v>
      </c>
      <c r="D49" s="6">
        <v>50</v>
      </c>
      <c r="E49" s="6">
        <v>28</v>
      </c>
      <c r="F49" s="6">
        <v>33</v>
      </c>
      <c r="G49" s="6">
        <f t="shared" si="0"/>
        <v>157</v>
      </c>
    </row>
    <row r="50" spans="1:7" ht="17.25" customHeight="1">
      <c r="A50" s="6">
        <v>44</v>
      </c>
      <c r="B50" s="7" t="s">
        <v>77</v>
      </c>
      <c r="C50" s="6">
        <v>40</v>
      </c>
      <c r="D50" s="6">
        <v>31</v>
      </c>
      <c r="E50" s="6">
        <v>42</v>
      </c>
      <c r="F50" s="6">
        <v>44</v>
      </c>
      <c r="G50" s="6">
        <f t="shared" si="0"/>
        <v>157</v>
      </c>
    </row>
    <row r="51" spans="1:7" ht="17.25" customHeight="1">
      <c r="A51" s="6">
        <v>45</v>
      </c>
      <c r="B51" s="12" t="s">
        <v>78</v>
      </c>
      <c r="C51" s="6">
        <v>43</v>
      </c>
      <c r="D51" s="6">
        <v>46</v>
      </c>
      <c r="E51" s="6">
        <v>37</v>
      </c>
      <c r="F51" s="6">
        <v>41</v>
      </c>
      <c r="G51" s="6">
        <f t="shared" si="0"/>
        <v>167</v>
      </c>
    </row>
    <row r="52" spans="1:7" ht="17.25" customHeight="1">
      <c r="A52" s="6">
        <v>46</v>
      </c>
      <c r="B52" s="12" t="s">
        <v>79</v>
      </c>
      <c r="C52" s="6">
        <v>50</v>
      </c>
      <c r="D52" s="6">
        <v>27</v>
      </c>
      <c r="E52" s="6">
        <v>50</v>
      </c>
      <c r="F52" s="6">
        <v>48</v>
      </c>
      <c r="G52" s="6">
        <f t="shared" si="0"/>
        <v>175</v>
      </c>
    </row>
    <row r="53" spans="1:7" ht="17.25" customHeight="1">
      <c r="A53" s="6">
        <v>47</v>
      </c>
      <c r="B53" s="7" t="s">
        <v>80</v>
      </c>
      <c r="C53" s="6">
        <v>45</v>
      </c>
      <c r="D53" s="6">
        <v>43</v>
      </c>
      <c r="E53" s="6">
        <v>44</v>
      </c>
      <c r="F53" s="6">
        <v>52</v>
      </c>
      <c r="G53" s="6">
        <f t="shared" si="0"/>
        <v>184</v>
      </c>
    </row>
    <row r="54" spans="1:7" ht="17.25" customHeight="1">
      <c r="A54" s="6">
        <v>48</v>
      </c>
      <c r="B54" s="7" t="s">
        <v>81</v>
      </c>
      <c r="C54" s="6">
        <v>48</v>
      </c>
      <c r="D54" s="6">
        <v>48</v>
      </c>
      <c r="E54" s="6">
        <v>56</v>
      </c>
      <c r="F54" s="6">
        <v>36</v>
      </c>
      <c r="G54" s="6">
        <f t="shared" si="0"/>
        <v>188</v>
      </c>
    </row>
    <row r="55" spans="1:7" ht="17.25" customHeight="1">
      <c r="A55" s="6">
        <v>49</v>
      </c>
      <c r="B55" s="7" t="s">
        <v>82</v>
      </c>
      <c r="C55" s="6">
        <v>51</v>
      </c>
      <c r="D55" s="6">
        <v>47</v>
      </c>
      <c r="E55" s="6">
        <v>50</v>
      </c>
      <c r="F55" s="6">
        <v>53</v>
      </c>
      <c r="G55" s="6">
        <f t="shared" si="0"/>
        <v>201</v>
      </c>
    </row>
    <row r="56" spans="1:7" ht="17.25" customHeight="1">
      <c r="A56" s="6">
        <v>50</v>
      </c>
      <c r="B56" s="7" t="s">
        <v>83</v>
      </c>
      <c r="C56" s="6">
        <v>52</v>
      </c>
      <c r="D56" s="6">
        <v>49</v>
      </c>
      <c r="E56" s="6">
        <v>47</v>
      </c>
      <c r="F56" s="6">
        <v>54</v>
      </c>
      <c r="G56" s="6">
        <f t="shared" si="0"/>
        <v>202</v>
      </c>
    </row>
    <row r="57" spans="1:7" ht="17.25" customHeight="1">
      <c r="A57" s="6">
        <v>51</v>
      </c>
      <c r="B57" s="12" t="s">
        <v>84</v>
      </c>
      <c r="C57" s="6">
        <v>55</v>
      </c>
      <c r="D57" s="6">
        <v>51</v>
      </c>
      <c r="E57" s="6">
        <v>50</v>
      </c>
      <c r="F57" s="6">
        <v>55</v>
      </c>
      <c r="G57" s="6">
        <f t="shared" si="0"/>
        <v>211</v>
      </c>
    </row>
  </sheetData>
  <sheetProtection selectLockedCells="1" selectUnlockedCells="1"/>
  <mergeCells count="6">
    <mergeCell ref="B1:G1"/>
    <mergeCell ref="B2:G2"/>
    <mergeCell ref="B3:G3"/>
    <mergeCell ref="A4:B4"/>
    <mergeCell ref="C4:F4"/>
    <mergeCell ref="G4:G5"/>
  </mergeCells>
  <conditionalFormatting sqref="B16:F57">
    <cfRule type="expression" priority="1" dxfId="0" stopIfTrue="1">
      <formula>MOD(ROW(),2)=FALSE</formula>
    </cfRule>
  </conditionalFormatting>
  <conditionalFormatting sqref="B15:C15 D15:F15 G15:G57 A7:G7 B8:G14 A8:A57">
    <cfRule type="expression" priority="2" dxfId="0" stopIfTrue="1">
      <formula>MOD(ROW(),2)=FALSE</formula>
    </cfRule>
  </conditionalFormatting>
  <printOptions/>
  <pageMargins left="0.5902777777777778" right="0.5902777777777778" top="0.7875" bottom="0.7875" header="0.5118055555555555" footer="0.511805555555555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5" sqref="A5"/>
    </sheetView>
  </sheetViews>
  <sheetFormatPr defaultColWidth="12.57421875" defaultRowHeight="12.75"/>
  <cols>
    <col min="1" max="1" width="8.00390625" style="0" customWidth="1"/>
    <col min="2" max="2" width="29.140625" style="0" customWidth="1"/>
    <col min="3" max="3" width="7.7109375" style="1" customWidth="1"/>
    <col min="4" max="4" width="11.00390625" style="1" customWidth="1"/>
    <col min="5" max="5" width="8.00390625" style="1" customWidth="1"/>
    <col min="6" max="6" width="10.00390625" style="1" customWidth="1"/>
    <col min="7" max="7" width="7.7109375" style="1" customWidth="1"/>
    <col min="8" max="8" width="10.8515625" style="1" customWidth="1"/>
    <col min="9" max="16384" width="11.57421875" style="0" customWidth="1"/>
  </cols>
  <sheetData>
    <row r="1" spans="2:8" ht="18" customHeight="1">
      <c r="B1" s="2">
        <f>Titre1</f>
        <v>0</v>
      </c>
      <c r="C1" s="2"/>
      <c r="D1" s="2"/>
      <c r="E1" s="2"/>
      <c r="F1" s="2"/>
      <c r="G1" s="2"/>
      <c r="H1" s="2"/>
    </row>
    <row r="2" spans="2:8" ht="12" customHeight="1">
      <c r="B2" s="2">
        <f>Titre2</f>
        <v>0</v>
      </c>
      <c r="C2" s="2"/>
      <c r="D2" s="2"/>
      <c r="E2" s="2"/>
      <c r="F2" s="2"/>
      <c r="G2" s="2"/>
      <c r="H2" s="2"/>
    </row>
    <row r="3" spans="2:8" ht="19.5" customHeight="1">
      <c r="B3" s="3"/>
      <c r="C3" s="3"/>
      <c r="D3" s="3"/>
      <c r="E3" s="3"/>
      <c r="F3" s="3"/>
      <c r="G3" s="3"/>
      <c r="H3" s="3"/>
    </row>
    <row r="5" spans="1:8" ht="18" customHeight="1">
      <c r="A5" s="3" t="s">
        <v>85</v>
      </c>
      <c r="B5" s="3"/>
      <c r="C5" s="4" t="s">
        <v>1</v>
      </c>
      <c r="D5" s="4"/>
      <c r="E5" s="4"/>
      <c r="F5" s="4"/>
      <c r="G5" s="4"/>
      <c r="H5" s="5" t="s">
        <v>2</v>
      </c>
    </row>
    <row r="6" spans="1:8" ht="20.25" customHeight="1">
      <c r="A6" s="7" t="s">
        <v>3</v>
      </c>
      <c r="B6" s="7" t="s">
        <v>4</v>
      </c>
      <c r="C6" s="6">
        <f>Sprint</f>
        <v>0</v>
      </c>
      <c r="D6" s="6">
        <f>Haies</f>
        <v>0</v>
      </c>
      <c r="E6" s="6">
        <f>Demi_fond</f>
        <v>0</v>
      </c>
      <c r="F6" s="6">
        <f>Longueur</f>
        <v>0</v>
      </c>
      <c r="G6" s="6">
        <f>Poids</f>
        <v>0</v>
      </c>
      <c r="H6" s="5"/>
    </row>
    <row r="7" spans="1:8" ht="9.75" customHeight="1">
      <c r="A7" s="13"/>
      <c r="B7" s="9"/>
      <c r="C7" s="10"/>
      <c r="D7" s="10"/>
      <c r="E7" s="10"/>
      <c r="F7" s="10"/>
      <c r="G7" s="10"/>
      <c r="H7" s="11"/>
    </row>
    <row r="8" spans="1:8" ht="20.25" customHeight="1">
      <c r="A8" s="7"/>
      <c r="B8" s="14"/>
      <c r="C8" s="6"/>
      <c r="D8" s="6"/>
      <c r="E8" s="6"/>
      <c r="F8" s="6"/>
      <c r="G8" s="6"/>
      <c r="H8" s="6">
        <f aca="true" t="shared" si="0" ref="H8:H31">(C8+D8+E8+F8+G8)</f>
        <v>0</v>
      </c>
    </row>
    <row r="9" spans="1:8" ht="20.25" customHeight="1">
      <c r="A9" s="7"/>
      <c r="B9" s="12"/>
      <c r="C9" s="6"/>
      <c r="D9" s="6"/>
      <c r="E9" s="6"/>
      <c r="F9" s="6"/>
      <c r="G9" s="6"/>
      <c r="H9" s="6">
        <f t="shared" si="0"/>
        <v>0</v>
      </c>
    </row>
    <row r="10" spans="1:8" ht="20.25" customHeight="1">
      <c r="A10" s="7"/>
      <c r="B10" s="12"/>
      <c r="C10" s="6"/>
      <c r="D10" s="6"/>
      <c r="E10" s="6"/>
      <c r="F10" s="6"/>
      <c r="G10" s="6"/>
      <c r="H10" s="6">
        <f t="shared" si="0"/>
        <v>0</v>
      </c>
    </row>
    <row r="11" spans="1:8" ht="20.25" customHeight="1">
      <c r="A11" s="7"/>
      <c r="B11" s="12"/>
      <c r="C11" s="6"/>
      <c r="D11" s="6"/>
      <c r="E11" s="6"/>
      <c r="F11" s="6"/>
      <c r="G11" s="6"/>
      <c r="H11" s="6">
        <f t="shared" si="0"/>
        <v>0</v>
      </c>
    </row>
    <row r="12" spans="1:8" ht="20.25" customHeight="1">
      <c r="A12" s="7"/>
      <c r="B12" s="12"/>
      <c r="C12" s="6"/>
      <c r="D12" s="6"/>
      <c r="E12" s="6"/>
      <c r="F12" s="6"/>
      <c r="G12" s="6"/>
      <c r="H12" s="6">
        <f t="shared" si="0"/>
        <v>0</v>
      </c>
    </row>
    <row r="13" spans="1:8" ht="20.25" customHeight="1">
      <c r="A13" s="7"/>
      <c r="B13" s="12"/>
      <c r="C13" s="6"/>
      <c r="D13" s="6"/>
      <c r="E13" s="6"/>
      <c r="F13" s="6"/>
      <c r="G13" s="6"/>
      <c r="H13" s="6">
        <f t="shared" si="0"/>
        <v>0</v>
      </c>
    </row>
    <row r="14" spans="1:8" ht="20.25" customHeight="1">
      <c r="A14" s="7"/>
      <c r="B14" s="12"/>
      <c r="C14" s="6"/>
      <c r="D14" s="6"/>
      <c r="E14" s="6"/>
      <c r="F14" s="6"/>
      <c r="G14" s="6"/>
      <c r="H14" s="6">
        <f t="shared" si="0"/>
        <v>0</v>
      </c>
    </row>
    <row r="15" spans="1:8" ht="20.25" customHeight="1">
      <c r="A15" s="7"/>
      <c r="B15" s="12"/>
      <c r="C15" s="6"/>
      <c r="D15" s="6"/>
      <c r="E15" s="6"/>
      <c r="F15" s="6"/>
      <c r="G15" s="6"/>
      <c r="H15" s="6">
        <f t="shared" si="0"/>
        <v>0</v>
      </c>
    </row>
    <row r="16" spans="1:8" ht="20.25" customHeight="1">
      <c r="A16" s="7"/>
      <c r="B16" s="12"/>
      <c r="C16" s="6"/>
      <c r="D16" s="6"/>
      <c r="E16" s="6"/>
      <c r="F16" s="6"/>
      <c r="G16" s="6"/>
      <c r="H16" s="6">
        <f t="shared" si="0"/>
        <v>0</v>
      </c>
    </row>
    <row r="17" spans="1:8" ht="20.25" customHeight="1">
      <c r="A17" s="7"/>
      <c r="B17" s="12"/>
      <c r="C17" s="6"/>
      <c r="D17" s="6"/>
      <c r="E17" s="6"/>
      <c r="F17" s="6"/>
      <c r="G17" s="6"/>
      <c r="H17" s="6">
        <f t="shared" si="0"/>
        <v>0</v>
      </c>
    </row>
    <row r="18" spans="1:8" ht="20.25" customHeight="1">
      <c r="A18" s="7"/>
      <c r="B18" s="12"/>
      <c r="C18" s="6"/>
      <c r="D18" s="6"/>
      <c r="E18" s="6"/>
      <c r="F18" s="6"/>
      <c r="G18" s="6"/>
      <c r="H18" s="6">
        <f t="shared" si="0"/>
        <v>0</v>
      </c>
    </row>
    <row r="19" spans="1:8" ht="20.25" customHeight="1">
      <c r="A19" s="7"/>
      <c r="B19" s="12"/>
      <c r="C19" s="6"/>
      <c r="D19" s="6"/>
      <c r="E19" s="6"/>
      <c r="F19" s="6"/>
      <c r="G19" s="6"/>
      <c r="H19" s="6">
        <f t="shared" si="0"/>
        <v>0</v>
      </c>
    </row>
    <row r="20" spans="1:8" ht="20.25" customHeight="1">
      <c r="A20" s="7"/>
      <c r="B20" s="12"/>
      <c r="C20" s="6"/>
      <c r="D20" s="6"/>
      <c r="E20" s="6"/>
      <c r="F20" s="6"/>
      <c r="G20" s="6"/>
      <c r="H20" s="6">
        <f t="shared" si="0"/>
        <v>0</v>
      </c>
    </row>
    <row r="21" spans="1:8" ht="20.25" customHeight="1">
      <c r="A21" s="7"/>
      <c r="B21" s="7"/>
      <c r="C21" s="6"/>
      <c r="D21" s="6"/>
      <c r="E21" s="6"/>
      <c r="F21" s="6"/>
      <c r="G21" s="6"/>
      <c r="H21" s="6">
        <f t="shared" si="0"/>
        <v>0</v>
      </c>
    </row>
    <row r="22" spans="1:8" ht="20.25" customHeight="1">
      <c r="A22" s="7"/>
      <c r="B22" s="7"/>
      <c r="C22" s="6"/>
      <c r="D22" s="6"/>
      <c r="E22" s="6"/>
      <c r="F22" s="6"/>
      <c r="G22" s="6"/>
      <c r="H22" s="6">
        <f t="shared" si="0"/>
        <v>0</v>
      </c>
    </row>
    <row r="23" spans="1:8" ht="20.25" customHeight="1">
      <c r="A23" s="7"/>
      <c r="B23" s="7"/>
      <c r="C23" s="6"/>
      <c r="D23" s="6"/>
      <c r="E23" s="6"/>
      <c r="F23" s="6"/>
      <c r="G23" s="6"/>
      <c r="H23" s="6">
        <f t="shared" si="0"/>
        <v>0</v>
      </c>
    </row>
    <row r="24" spans="1:8" ht="20.25" customHeight="1">
      <c r="A24" s="7"/>
      <c r="B24" s="7"/>
      <c r="C24" s="6"/>
      <c r="D24" s="6"/>
      <c r="E24" s="6"/>
      <c r="F24" s="6"/>
      <c r="G24" s="6"/>
      <c r="H24" s="6">
        <f t="shared" si="0"/>
        <v>0</v>
      </c>
    </row>
    <row r="25" spans="1:8" ht="20.25" customHeight="1">
      <c r="A25" s="7"/>
      <c r="B25" s="7"/>
      <c r="C25" s="6"/>
      <c r="D25" s="6"/>
      <c r="E25" s="6"/>
      <c r="F25" s="6"/>
      <c r="G25" s="6"/>
      <c r="H25" s="6">
        <f t="shared" si="0"/>
        <v>0</v>
      </c>
    </row>
    <row r="26" spans="1:8" ht="20.25" customHeight="1">
      <c r="A26" s="7"/>
      <c r="B26" s="7"/>
      <c r="C26" s="6"/>
      <c r="D26" s="6"/>
      <c r="E26" s="6"/>
      <c r="F26" s="6"/>
      <c r="G26" s="6"/>
      <c r="H26" s="6">
        <f t="shared" si="0"/>
        <v>0</v>
      </c>
    </row>
    <row r="27" spans="1:8" ht="20.25" customHeight="1">
      <c r="A27" s="7"/>
      <c r="B27" s="7"/>
      <c r="C27" s="6"/>
      <c r="D27" s="6"/>
      <c r="E27" s="6"/>
      <c r="F27" s="6"/>
      <c r="G27" s="6"/>
      <c r="H27" s="6">
        <f t="shared" si="0"/>
        <v>0</v>
      </c>
    </row>
    <row r="28" spans="1:8" ht="20.25" customHeight="1">
      <c r="A28" s="7"/>
      <c r="B28" s="7"/>
      <c r="C28" s="6"/>
      <c r="D28" s="6"/>
      <c r="E28" s="6"/>
      <c r="F28" s="6"/>
      <c r="G28" s="6"/>
      <c r="H28" s="6">
        <f t="shared" si="0"/>
        <v>0</v>
      </c>
    </row>
    <row r="29" spans="1:8" ht="20.25" customHeight="1">
      <c r="A29" s="7"/>
      <c r="B29" s="7"/>
      <c r="C29" s="6"/>
      <c r="D29" s="6"/>
      <c r="E29" s="6"/>
      <c r="F29" s="6"/>
      <c r="G29" s="6"/>
      <c r="H29" s="6">
        <f t="shared" si="0"/>
        <v>0</v>
      </c>
    </row>
    <row r="30" spans="1:8" ht="20.25" customHeight="1">
      <c r="A30" s="7"/>
      <c r="B30" s="7"/>
      <c r="C30" s="6"/>
      <c r="D30" s="6"/>
      <c r="E30" s="6"/>
      <c r="F30" s="6"/>
      <c r="G30" s="6"/>
      <c r="H30" s="6">
        <f t="shared" si="0"/>
        <v>0</v>
      </c>
    </row>
    <row r="31" spans="1:8" ht="20.25" customHeight="1">
      <c r="A31" s="7"/>
      <c r="B31" s="7"/>
      <c r="C31" s="6"/>
      <c r="D31" s="6"/>
      <c r="E31" s="6"/>
      <c r="F31" s="6"/>
      <c r="G31" s="6"/>
      <c r="H31" s="6">
        <f t="shared" si="0"/>
        <v>0</v>
      </c>
    </row>
  </sheetData>
  <sheetProtection selectLockedCells="1" selectUnlockedCells="1"/>
  <mergeCells count="6">
    <mergeCell ref="B1:H1"/>
    <mergeCell ref="B2:H2"/>
    <mergeCell ref="B3:H3"/>
    <mergeCell ref="A5:B5"/>
    <mergeCell ref="C5:G5"/>
    <mergeCell ref="H5:H6"/>
  </mergeCells>
  <printOptions/>
  <pageMargins left="0.5902777777777778" right="0.5902777777777778" top="0.7875" bottom="0.7875" header="0.5118055555555555" footer="0.511805555555555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8.00390625" style="1" customWidth="1"/>
    <col min="2" max="2" width="29.140625" style="0" customWidth="1"/>
    <col min="3" max="3" width="11.00390625" style="1" customWidth="1"/>
    <col min="4" max="4" width="8.00390625" style="1" customWidth="1"/>
    <col min="5" max="5" width="10.00390625" style="1" customWidth="1"/>
    <col min="6" max="6" width="7.7109375" style="1" customWidth="1"/>
    <col min="7" max="7" width="10.8515625" style="1" customWidth="1"/>
    <col min="8" max="16384" width="11.57421875" style="0" customWidth="1"/>
  </cols>
  <sheetData>
    <row r="1" spans="2:7" ht="18" customHeight="1">
      <c r="B1" s="2">
        <f>Titre1</f>
        <v>0</v>
      </c>
      <c r="C1" s="2"/>
      <c r="D1" s="2"/>
      <c r="E1" s="2"/>
      <c r="F1" s="2"/>
      <c r="G1" s="2"/>
    </row>
    <row r="2" spans="2:7" ht="12" customHeight="1">
      <c r="B2" s="2">
        <f>Titre2</f>
        <v>0</v>
      </c>
      <c r="C2" s="2"/>
      <c r="D2" s="2"/>
      <c r="E2" s="2"/>
      <c r="F2" s="2"/>
      <c r="G2" s="2"/>
    </row>
    <row r="3" spans="2:7" ht="19.5" customHeight="1">
      <c r="B3" s="3"/>
      <c r="C3" s="3"/>
      <c r="D3" s="3"/>
      <c r="E3" s="3"/>
      <c r="F3" s="3"/>
      <c r="G3" s="3"/>
    </row>
    <row r="4" spans="1:7" ht="18" customHeight="1">
      <c r="A4" s="2" t="s">
        <v>86</v>
      </c>
      <c r="B4" s="2"/>
      <c r="C4" s="4"/>
      <c r="D4" s="4"/>
      <c r="E4" s="4"/>
      <c r="F4" s="4"/>
      <c r="G4" s="5" t="s">
        <v>2</v>
      </c>
    </row>
    <row r="5" spans="1:7" ht="20.25" customHeight="1">
      <c r="A5" s="6" t="s">
        <v>3</v>
      </c>
      <c r="B5" s="7" t="s">
        <v>4</v>
      </c>
      <c r="C5" s="6">
        <f>Haies</f>
        <v>0</v>
      </c>
      <c r="D5" s="6">
        <f>Demi_fond</f>
        <v>0</v>
      </c>
      <c r="E5" s="6">
        <f>Longueur</f>
        <v>0</v>
      </c>
      <c r="F5" s="6">
        <f>Poids</f>
        <v>0</v>
      </c>
      <c r="G5" s="5"/>
    </row>
    <row r="6" spans="1:7" ht="9.75" customHeight="1">
      <c r="A6" s="8"/>
      <c r="B6" s="9"/>
      <c r="C6" s="10"/>
      <c r="D6" s="10"/>
      <c r="E6" s="10"/>
      <c r="F6" s="10"/>
      <c r="G6" s="11"/>
    </row>
    <row r="7" spans="1:7" ht="16.5" customHeight="1">
      <c r="A7" s="6">
        <v>1</v>
      </c>
      <c r="B7" s="15" t="s">
        <v>87</v>
      </c>
      <c r="C7" s="6">
        <v>3</v>
      </c>
      <c r="D7" s="6">
        <v>5</v>
      </c>
      <c r="E7" s="6">
        <v>2</v>
      </c>
      <c r="F7" s="6">
        <v>3</v>
      </c>
      <c r="G7" s="6">
        <f aca="true" t="shared" si="0" ref="G7:G36">(C7+D7+E7+F7)</f>
        <v>13</v>
      </c>
    </row>
    <row r="8" spans="1:7" ht="16.5" customHeight="1">
      <c r="A8" s="6">
        <v>2</v>
      </c>
      <c r="B8" s="15" t="s">
        <v>88</v>
      </c>
      <c r="C8" s="6">
        <v>1</v>
      </c>
      <c r="D8" s="6">
        <v>8</v>
      </c>
      <c r="E8" s="6">
        <v>3</v>
      </c>
      <c r="F8" s="6">
        <v>8</v>
      </c>
      <c r="G8" s="6">
        <f t="shared" si="0"/>
        <v>20</v>
      </c>
    </row>
    <row r="9" spans="1:7" ht="16.5" customHeight="1">
      <c r="A9" s="6">
        <v>3</v>
      </c>
      <c r="B9" s="15" t="s">
        <v>89</v>
      </c>
      <c r="C9" s="6">
        <v>3</v>
      </c>
      <c r="D9" s="6">
        <v>3</v>
      </c>
      <c r="E9" s="6">
        <v>5</v>
      </c>
      <c r="F9" s="6">
        <v>12</v>
      </c>
      <c r="G9" s="6">
        <f t="shared" si="0"/>
        <v>23</v>
      </c>
    </row>
    <row r="10" spans="1:7" ht="16.5" customHeight="1">
      <c r="A10" s="6">
        <v>4</v>
      </c>
      <c r="B10" s="15" t="s">
        <v>90</v>
      </c>
      <c r="C10" s="6">
        <v>2</v>
      </c>
      <c r="D10" s="6">
        <v>16</v>
      </c>
      <c r="E10" s="6">
        <v>4</v>
      </c>
      <c r="F10" s="6">
        <v>4</v>
      </c>
      <c r="G10" s="6">
        <f t="shared" si="0"/>
        <v>26</v>
      </c>
    </row>
    <row r="11" spans="1:7" ht="16.5" customHeight="1">
      <c r="A11" s="6">
        <v>5</v>
      </c>
      <c r="B11" s="15" t="s">
        <v>91</v>
      </c>
      <c r="C11" s="6">
        <v>7</v>
      </c>
      <c r="D11" s="6">
        <v>7</v>
      </c>
      <c r="E11" s="6">
        <v>11</v>
      </c>
      <c r="F11" s="6">
        <v>5</v>
      </c>
      <c r="G11" s="6">
        <f t="shared" si="0"/>
        <v>30</v>
      </c>
    </row>
    <row r="12" spans="1:7" ht="16.5" customHeight="1">
      <c r="A12" s="6">
        <v>6</v>
      </c>
      <c r="B12" s="15" t="s">
        <v>92</v>
      </c>
      <c r="C12" s="6">
        <v>11</v>
      </c>
      <c r="D12" s="6">
        <v>12</v>
      </c>
      <c r="E12" s="6">
        <v>6</v>
      </c>
      <c r="F12" s="6">
        <v>1</v>
      </c>
      <c r="G12" s="6">
        <f t="shared" si="0"/>
        <v>30</v>
      </c>
    </row>
    <row r="13" spans="1:7" ht="16.5" customHeight="1">
      <c r="A13" s="6">
        <v>7</v>
      </c>
      <c r="B13" s="15" t="s">
        <v>93</v>
      </c>
      <c r="C13" s="6">
        <v>5</v>
      </c>
      <c r="D13" s="6">
        <v>6</v>
      </c>
      <c r="E13" s="6">
        <v>13</v>
      </c>
      <c r="F13" s="6">
        <v>14</v>
      </c>
      <c r="G13" s="6">
        <f t="shared" si="0"/>
        <v>38</v>
      </c>
    </row>
    <row r="14" spans="1:7" ht="16.5" customHeight="1">
      <c r="A14" s="6">
        <v>8</v>
      </c>
      <c r="B14" s="15" t="s">
        <v>94</v>
      </c>
      <c r="C14" s="6">
        <v>6</v>
      </c>
      <c r="D14" s="6">
        <v>10</v>
      </c>
      <c r="E14" s="6">
        <v>9</v>
      </c>
      <c r="F14" s="6">
        <v>16</v>
      </c>
      <c r="G14" s="6">
        <f t="shared" si="0"/>
        <v>41</v>
      </c>
    </row>
    <row r="15" spans="1:7" ht="16.5" customHeight="1">
      <c r="A15" s="6">
        <v>9</v>
      </c>
      <c r="B15" s="15" t="s">
        <v>95</v>
      </c>
      <c r="C15" s="6">
        <v>12</v>
      </c>
      <c r="D15" s="6">
        <v>11</v>
      </c>
      <c r="E15" s="6">
        <v>12</v>
      </c>
      <c r="F15" s="6">
        <v>6</v>
      </c>
      <c r="G15" s="6">
        <f t="shared" si="0"/>
        <v>41</v>
      </c>
    </row>
    <row r="16" spans="1:7" ht="16.5" customHeight="1">
      <c r="A16" s="6">
        <v>10</v>
      </c>
      <c r="B16" s="15" t="s">
        <v>96</v>
      </c>
      <c r="C16" s="6">
        <v>8</v>
      </c>
      <c r="D16" s="6">
        <v>30</v>
      </c>
      <c r="E16" s="6">
        <v>1</v>
      </c>
      <c r="F16" s="6">
        <v>10</v>
      </c>
      <c r="G16" s="6">
        <f t="shared" si="0"/>
        <v>49</v>
      </c>
    </row>
    <row r="17" spans="1:7" ht="16.5" customHeight="1">
      <c r="A17" s="6">
        <v>11</v>
      </c>
      <c r="B17" s="15" t="s">
        <v>97</v>
      </c>
      <c r="C17" s="6">
        <v>27</v>
      </c>
      <c r="D17" s="6">
        <v>2</v>
      </c>
      <c r="E17" s="6">
        <v>15</v>
      </c>
      <c r="F17" s="6">
        <v>7</v>
      </c>
      <c r="G17" s="6">
        <f t="shared" si="0"/>
        <v>51</v>
      </c>
    </row>
    <row r="18" spans="1:7" ht="16.5" customHeight="1">
      <c r="A18" s="6">
        <v>12</v>
      </c>
      <c r="B18" s="15" t="s">
        <v>98</v>
      </c>
      <c r="C18" s="6">
        <v>17</v>
      </c>
      <c r="D18" s="6">
        <v>22</v>
      </c>
      <c r="E18" s="6">
        <v>7</v>
      </c>
      <c r="F18" s="6">
        <v>12</v>
      </c>
      <c r="G18" s="6">
        <f t="shared" si="0"/>
        <v>58</v>
      </c>
    </row>
    <row r="19" spans="1:7" ht="16.5" customHeight="1">
      <c r="A19" s="6">
        <v>13</v>
      </c>
      <c r="B19" s="15" t="s">
        <v>99</v>
      </c>
      <c r="C19" s="6">
        <v>14</v>
      </c>
      <c r="D19" s="6">
        <v>14</v>
      </c>
      <c r="E19" s="6">
        <v>17</v>
      </c>
      <c r="F19" s="6">
        <v>19</v>
      </c>
      <c r="G19" s="6">
        <f t="shared" si="0"/>
        <v>64</v>
      </c>
    </row>
    <row r="20" spans="1:7" ht="16.5" customHeight="1">
      <c r="A20" s="6">
        <v>14</v>
      </c>
      <c r="B20" s="15" t="s">
        <v>100</v>
      </c>
      <c r="C20" s="6">
        <v>20</v>
      </c>
      <c r="D20" s="6">
        <v>27</v>
      </c>
      <c r="E20" s="6">
        <v>9</v>
      </c>
      <c r="F20" s="6">
        <v>11</v>
      </c>
      <c r="G20" s="6">
        <f t="shared" si="0"/>
        <v>67</v>
      </c>
    </row>
    <row r="21" spans="1:7" ht="16.5" customHeight="1">
      <c r="A21" s="6">
        <v>15</v>
      </c>
      <c r="B21" s="15" t="s">
        <v>101</v>
      </c>
      <c r="C21" s="6">
        <v>23</v>
      </c>
      <c r="D21" s="6">
        <v>17</v>
      </c>
      <c r="E21" s="6">
        <v>7</v>
      </c>
      <c r="F21" s="6">
        <v>27</v>
      </c>
      <c r="G21" s="6">
        <f t="shared" si="0"/>
        <v>74</v>
      </c>
    </row>
    <row r="22" spans="1:7" ht="16.5" customHeight="1">
      <c r="A22" s="6">
        <v>16</v>
      </c>
      <c r="B22" s="15" t="s">
        <v>102</v>
      </c>
      <c r="C22" s="6">
        <v>18</v>
      </c>
      <c r="D22" s="6">
        <v>4</v>
      </c>
      <c r="E22" s="6">
        <v>34</v>
      </c>
      <c r="F22" s="6">
        <v>21</v>
      </c>
      <c r="G22" s="6">
        <f t="shared" si="0"/>
        <v>77</v>
      </c>
    </row>
    <row r="23" spans="1:7" ht="16.5" customHeight="1">
      <c r="A23" s="6">
        <v>17</v>
      </c>
      <c r="B23" s="15" t="s">
        <v>103</v>
      </c>
      <c r="C23" s="6">
        <v>21</v>
      </c>
      <c r="D23" s="6">
        <v>19</v>
      </c>
      <c r="E23" s="6">
        <v>17</v>
      </c>
      <c r="F23" s="6">
        <v>20</v>
      </c>
      <c r="G23" s="6">
        <f t="shared" si="0"/>
        <v>77</v>
      </c>
    </row>
    <row r="24" spans="1:7" ht="16.5" customHeight="1">
      <c r="A24" s="6">
        <v>18</v>
      </c>
      <c r="B24" s="15" t="s">
        <v>104</v>
      </c>
      <c r="C24" s="6">
        <v>22</v>
      </c>
      <c r="D24" s="6">
        <v>18</v>
      </c>
      <c r="E24" s="6">
        <v>19</v>
      </c>
      <c r="F24" s="6">
        <v>18</v>
      </c>
      <c r="G24" s="6">
        <f t="shared" si="0"/>
        <v>77</v>
      </c>
    </row>
    <row r="25" spans="1:7" ht="16.5" customHeight="1">
      <c r="A25" s="6">
        <v>19</v>
      </c>
      <c r="B25" s="15" t="s">
        <v>105</v>
      </c>
      <c r="C25" s="6">
        <v>19</v>
      </c>
      <c r="D25" s="6">
        <v>13</v>
      </c>
      <c r="E25" s="6">
        <v>26</v>
      </c>
      <c r="F25" s="6">
        <v>22</v>
      </c>
      <c r="G25" s="6">
        <f t="shared" si="0"/>
        <v>80</v>
      </c>
    </row>
    <row r="26" spans="1:7" ht="16.5" customHeight="1">
      <c r="A26" s="6">
        <v>20</v>
      </c>
      <c r="B26" s="15" t="s">
        <v>106</v>
      </c>
      <c r="C26" s="6">
        <v>13</v>
      </c>
      <c r="D26" s="6">
        <v>20</v>
      </c>
      <c r="E26" s="6">
        <v>22</v>
      </c>
      <c r="F26" s="6">
        <v>25</v>
      </c>
      <c r="G26" s="6">
        <f t="shared" si="0"/>
        <v>80</v>
      </c>
    </row>
    <row r="27" spans="1:7" ht="16.5" customHeight="1">
      <c r="A27" s="6">
        <v>21</v>
      </c>
      <c r="B27" s="15" t="s">
        <v>107</v>
      </c>
      <c r="C27" s="6">
        <v>15</v>
      </c>
      <c r="D27" s="6">
        <v>9</v>
      </c>
      <c r="E27" s="6">
        <v>28</v>
      </c>
      <c r="F27" s="6">
        <v>28</v>
      </c>
      <c r="G27" s="6">
        <f t="shared" si="0"/>
        <v>80</v>
      </c>
    </row>
    <row r="28" spans="1:7" ht="16.5" customHeight="1">
      <c r="A28" s="6">
        <v>22</v>
      </c>
      <c r="B28" s="15" t="s">
        <v>108</v>
      </c>
      <c r="C28" s="6">
        <v>25</v>
      </c>
      <c r="D28" s="6">
        <v>23</v>
      </c>
      <c r="E28" s="6">
        <v>16</v>
      </c>
      <c r="F28" s="6">
        <v>23</v>
      </c>
      <c r="G28" s="6">
        <f t="shared" si="0"/>
        <v>87</v>
      </c>
    </row>
    <row r="29" spans="1:7" ht="16.5" customHeight="1">
      <c r="A29" s="6">
        <v>23</v>
      </c>
      <c r="B29" s="15" t="s">
        <v>109</v>
      </c>
      <c r="C29" s="6">
        <v>26</v>
      </c>
      <c r="D29" s="6">
        <v>29</v>
      </c>
      <c r="E29" s="6">
        <v>21</v>
      </c>
      <c r="F29" s="6">
        <v>15</v>
      </c>
      <c r="G29" s="6">
        <f t="shared" si="0"/>
        <v>91</v>
      </c>
    </row>
    <row r="30" spans="1:7" ht="16.5" customHeight="1">
      <c r="A30" s="6">
        <v>24</v>
      </c>
      <c r="B30" s="15" t="s">
        <v>110</v>
      </c>
      <c r="C30" s="6">
        <v>28</v>
      </c>
      <c r="D30" s="6">
        <v>24</v>
      </c>
      <c r="E30" s="6">
        <v>31</v>
      </c>
      <c r="F30" s="6">
        <v>9</v>
      </c>
      <c r="G30" s="6">
        <f t="shared" si="0"/>
        <v>92</v>
      </c>
    </row>
    <row r="31" spans="1:7" ht="16.5" customHeight="1">
      <c r="A31" s="6">
        <v>25</v>
      </c>
      <c r="B31" s="15" t="s">
        <v>111</v>
      </c>
      <c r="C31" s="6">
        <v>24</v>
      </c>
      <c r="D31" s="6">
        <v>25</v>
      </c>
      <c r="E31" s="6">
        <v>29</v>
      </c>
      <c r="F31" s="6">
        <v>17</v>
      </c>
      <c r="G31" s="6">
        <f t="shared" si="0"/>
        <v>95</v>
      </c>
    </row>
    <row r="32" spans="1:7" ht="16.5" customHeight="1">
      <c r="A32" s="6">
        <v>26</v>
      </c>
      <c r="B32" s="15" t="s">
        <v>112</v>
      </c>
      <c r="C32" s="6">
        <v>32</v>
      </c>
      <c r="D32" s="6">
        <v>32</v>
      </c>
      <c r="E32" s="6">
        <v>32</v>
      </c>
      <c r="F32" s="6">
        <v>2</v>
      </c>
      <c r="G32" s="6">
        <f t="shared" si="0"/>
        <v>98</v>
      </c>
    </row>
    <row r="33" spans="1:7" ht="16.5" customHeight="1">
      <c r="A33" s="6">
        <v>27</v>
      </c>
      <c r="B33" s="15" t="s">
        <v>113</v>
      </c>
      <c r="C33" s="6">
        <v>29</v>
      </c>
      <c r="D33" s="6">
        <v>26</v>
      </c>
      <c r="E33" s="6">
        <v>20</v>
      </c>
      <c r="F33" s="6">
        <v>32</v>
      </c>
      <c r="G33" s="6">
        <f t="shared" si="0"/>
        <v>107</v>
      </c>
    </row>
    <row r="34" spans="1:7" ht="16.5" customHeight="1">
      <c r="A34" s="6">
        <v>28</v>
      </c>
      <c r="B34" s="15" t="s">
        <v>114</v>
      </c>
      <c r="C34" s="6">
        <v>30</v>
      </c>
      <c r="D34" s="6">
        <v>21</v>
      </c>
      <c r="E34" s="6">
        <v>30</v>
      </c>
      <c r="F34" s="6">
        <v>33</v>
      </c>
      <c r="G34" s="6">
        <f t="shared" si="0"/>
        <v>114</v>
      </c>
    </row>
    <row r="35" spans="1:7" ht="16.5" customHeight="1">
      <c r="A35" s="6">
        <v>29</v>
      </c>
      <c r="B35" s="15" t="s">
        <v>115</v>
      </c>
      <c r="C35" s="6">
        <v>33</v>
      </c>
      <c r="D35" s="6">
        <v>28</v>
      </c>
      <c r="E35" s="6">
        <v>23</v>
      </c>
      <c r="F35" s="6">
        <v>31</v>
      </c>
      <c r="G35" s="6">
        <f t="shared" si="0"/>
        <v>115</v>
      </c>
    </row>
    <row r="36" spans="1:7" ht="16.5" customHeight="1">
      <c r="A36" s="6">
        <v>30</v>
      </c>
      <c r="B36" s="15" t="s">
        <v>116</v>
      </c>
      <c r="C36" s="6">
        <v>34</v>
      </c>
      <c r="D36" s="6">
        <v>31</v>
      </c>
      <c r="E36" s="6">
        <v>33</v>
      </c>
      <c r="F36" s="6">
        <v>24</v>
      </c>
      <c r="G36" s="6">
        <f t="shared" si="0"/>
        <v>122</v>
      </c>
    </row>
  </sheetData>
  <sheetProtection selectLockedCells="1" selectUnlockedCells="1"/>
  <mergeCells count="5">
    <mergeCell ref="B1:G1"/>
    <mergeCell ref="B2:G2"/>
    <mergeCell ref="B3:G3"/>
    <mergeCell ref="A4:B4"/>
    <mergeCell ref="G4:G5"/>
  </mergeCells>
  <conditionalFormatting sqref="A7:A36 C7:F7 A8:F36">
    <cfRule type="expression" priority="1" dxfId="0" stopIfTrue="1">
      <formula>MOD(ROW(),2)=FALSE</formula>
    </cfRule>
  </conditionalFormatting>
  <conditionalFormatting sqref="B7">
    <cfRule type="expression" priority="2" dxfId="0" stopIfTrue="1">
      <formula>MOD(ROW(),2)=FALSE</formula>
    </cfRule>
  </conditionalFormatting>
  <conditionalFormatting sqref="G7:G36">
    <cfRule type="expression" priority="3" dxfId="0" stopIfTrue="1">
      <formula>MOD(ROW(),2)=FALSE</formula>
    </cfRule>
  </conditionalFormatting>
  <printOptions/>
  <pageMargins left="0.5902777777777778" right="0.5902777777777778" top="0.7875" bottom="0.78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K13" sqref="K13"/>
    </sheetView>
  </sheetViews>
  <sheetFormatPr defaultColWidth="12.57421875" defaultRowHeight="12.75"/>
  <cols>
    <col min="1" max="1" width="8.00390625" style="0" customWidth="1"/>
    <col min="2" max="2" width="29.140625" style="0" customWidth="1"/>
    <col min="3" max="3" width="7.7109375" style="1" customWidth="1"/>
    <col min="4" max="4" width="11.00390625" style="1" customWidth="1"/>
    <col min="5" max="5" width="8.00390625" style="1" customWidth="1"/>
    <col min="6" max="6" width="10.00390625" style="1" customWidth="1"/>
    <col min="7" max="7" width="7.7109375" style="1" customWidth="1"/>
    <col min="8" max="8" width="10.8515625" style="1" customWidth="1"/>
    <col min="9" max="16384" width="11.57421875" style="0" customWidth="1"/>
  </cols>
  <sheetData>
    <row r="1" spans="2:8" ht="18" customHeight="1">
      <c r="B1" s="2">
        <f>Titre1</f>
        <v>0</v>
      </c>
      <c r="C1" s="2"/>
      <c r="D1" s="2"/>
      <c r="E1" s="2"/>
      <c r="F1" s="2"/>
      <c r="G1" s="2"/>
      <c r="H1" s="2"/>
    </row>
    <row r="2" spans="2:8" ht="12" customHeight="1">
      <c r="B2" s="2">
        <f>Titre2</f>
        <v>0</v>
      </c>
      <c r="C2" s="2"/>
      <c r="D2" s="2"/>
      <c r="E2" s="2"/>
      <c r="F2" s="2"/>
      <c r="G2" s="2"/>
      <c r="H2" s="2"/>
    </row>
    <row r="3" spans="2:8" ht="19.5" customHeight="1">
      <c r="B3" s="3"/>
      <c r="C3" s="3"/>
      <c r="D3" s="3"/>
      <c r="E3" s="3"/>
      <c r="F3" s="3"/>
      <c r="G3" s="3"/>
      <c r="H3" s="3"/>
    </row>
    <row r="5" spans="1:8" ht="18" customHeight="1">
      <c r="A5" s="3" t="s">
        <v>117</v>
      </c>
      <c r="B5" s="3"/>
      <c r="C5" s="4" t="s">
        <v>1</v>
      </c>
      <c r="D5" s="4"/>
      <c r="E5" s="4"/>
      <c r="F5" s="4"/>
      <c r="G5" s="4"/>
      <c r="H5" s="5" t="s">
        <v>2</v>
      </c>
    </row>
    <row r="6" spans="1:8" ht="20.25" customHeight="1">
      <c r="A6" s="7" t="s">
        <v>3</v>
      </c>
      <c r="B6" s="7" t="s">
        <v>4</v>
      </c>
      <c r="C6" s="6">
        <f>Sprint</f>
        <v>0</v>
      </c>
      <c r="D6" s="6">
        <f>Haies</f>
        <v>0</v>
      </c>
      <c r="E6" s="6">
        <f>Demi_fond</f>
        <v>0</v>
      </c>
      <c r="F6" s="6">
        <f>Longueur</f>
        <v>0</v>
      </c>
      <c r="G6" s="6">
        <f>Poids</f>
        <v>0</v>
      </c>
      <c r="H6" s="5"/>
    </row>
    <row r="7" spans="1:8" ht="9.75" customHeight="1">
      <c r="A7" s="13"/>
      <c r="B7" s="9"/>
      <c r="C7" s="10"/>
      <c r="D7" s="10"/>
      <c r="E7" s="10"/>
      <c r="F7" s="10"/>
      <c r="G7" s="10"/>
      <c r="H7" s="11"/>
    </row>
    <row r="8" spans="1:8" ht="20.25" customHeight="1">
      <c r="A8" s="7"/>
      <c r="B8" s="14"/>
      <c r="C8" s="6"/>
      <c r="D8" s="6"/>
      <c r="E8" s="6"/>
      <c r="F8" s="6"/>
      <c r="G8" s="6"/>
      <c r="H8" s="6">
        <f aca="true" t="shared" si="0" ref="H8:H31">(C8+D8+E8+F8+G8)</f>
        <v>0</v>
      </c>
    </row>
    <row r="9" spans="1:8" ht="20.25" customHeight="1">
      <c r="A9" s="7"/>
      <c r="B9" s="12"/>
      <c r="C9" s="6"/>
      <c r="D9" s="6"/>
      <c r="E9" s="6"/>
      <c r="F9" s="6"/>
      <c r="G9" s="6"/>
      <c r="H9" s="6">
        <f t="shared" si="0"/>
        <v>0</v>
      </c>
    </row>
    <row r="10" spans="1:8" ht="20.25" customHeight="1">
      <c r="A10" s="7"/>
      <c r="B10" s="12"/>
      <c r="C10" s="6"/>
      <c r="D10" s="6"/>
      <c r="E10" s="6"/>
      <c r="F10" s="6"/>
      <c r="G10" s="6"/>
      <c r="H10" s="6">
        <f t="shared" si="0"/>
        <v>0</v>
      </c>
    </row>
    <row r="11" spans="1:8" ht="20.25" customHeight="1">
      <c r="A11" s="7"/>
      <c r="B11" s="12"/>
      <c r="C11" s="6"/>
      <c r="D11" s="6"/>
      <c r="E11" s="6"/>
      <c r="F11" s="6"/>
      <c r="G11" s="6"/>
      <c r="H11" s="6">
        <f t="shared" si="0"/>
        <v>0</v>
      </c>
    </row>
    <row r="12" spans="1:8" ht="20.25" customHeight="1">
      <c r="A12" s="7"/>
      <c r="B12" s="12"/>
      <c r="C12" s="6"/>
      <c r="D12" s="6"/>
      <c r="E12" s="6"/>
      <c r="F12" s="6"/>
      <c r="G12" s="6"/>
      <c r="H12" s="6">
        <f t="shared" si="0"/>
        <v>0</v>
      </c>
    </row>
    <row r="13" spans="1:8" ht="20.25" customHeight="1">
      <c r="A13" s="7"/>
      <c r="B13" s="12"/>
      <c r="C13" s="6"/>
      <c r="D13" s="6"/>
      <c r="E13" s="6"/>
      <c r="F13" s="6"/>
      <c r="G13" s="6"/>
      <c r="H13" s="6">
        <f t="shared" si="0"/>
        <v>0</v>
      </c>
    </row>
    <row r="14" spans="1:8" ht="20.25" customHeight="1">
      <c r="A14" s="7"/>
      <c r="B14" s="12"/>
      <c r="C14" s="6"/>
      <c r="D14" s="6"/>
      <c r="E14" s="6"/>
      <c r="F14" s="6"/>
      <c r="G14" s="6"/>
      <c r="H14" s="6">
        <f t="shared" si="0"/>
        <v>0</v>
      </c>
    </row>
    <row r="15" spans="1:8" ht="20.25" customHeight="1">
      <c r="A15" s="7"/>
      <c r="B15" s="12"/>
      <c r="C15" s="6"/>
      <c r="D15" s="6"/>
      <c r="E15" s="6"/>
      <c r="F15" s="6"/>
      <c r="G15" s="6"/>
      <c r="H15" s="6">
        <f t="shared" si="0"/>
        <v>0</v>
      </c>
    </row>
    <row r="16" spans="1:8" ht="20.25" customHeight="1">
      <c r="A16" s="7"/>
      <c r="B16" s="12"/>
      <c r="C16" s="6"/>
      <c r="D16" s="6"/>
      <c r="E16" s="6"/>
      <c r="F16" s="6"/>
      <c r="G16" s="6"/>
      <c r="H16" s="6">
        <f t="shared" si="0"/>
        <v>0</v>
      </c>
    </row>
    <row r="17" spans="1:8" ht="20.25" customHeight="1">
      <c r="A17" s="7"/>
      <c r="B17" s="12"/>
      <c r="C17" s="6"/>
      <c r="D17" s="6"/>
      <c r="E17" s="6"/>
      <c r="F17" s="6"/>
      <c r="G17" s="6"/>
      <c r="H17" s="6">
        <f t="shared" si="0"/>
        <v>0</v>
      </c>
    </row>
    <row r="18" spans="1:8" ht="20.25" customHeight="1">
      <c r="A18" s="7"/>
      <c r="B18" s="12"/>
      <c r="C18" s="6"/>
      <c r="D18" s="6"/>
      <c r="E18" s="6"/>
      <c r="F18" s="6"/>
      <c r="G18" s="6"/>
      <c r="H18" s="6">
        <f t="shared" si="0"/>
        <v>0</v>
      </c>
    </row>
    <row r="19" spans="1:8" ht="20.25" customHeight="1">
      <c r="A19" s="7"/>
      <c r="B19" s="12"/>
      <c r="C19" s="6"/>
      <c r="D19" s="6"/>
      <c r="E19" s="6"/>
      <c r="F19" s="6"/>
      <c r="G19" s="6"/>
      <c r="H19" s="6">
        <f t="shared" si="0"/>
        <v>0</v>
      </c>
    </row>
    <row r="20" spans="1:8" ht="20.25" customHeight="1">
      <c r="A20" s="7"/>
      <c r="B20" s="12"/>
      <c r="C20" s="6"/>
      <c r="D20" s="6"/>
      <c r="E20" s="6"/>
      <c r="F20" s="6"/>
      <c r="G20" s="6"/>
      <c r="H20" s="6">
        <f t="shared" si="0"/>
        <v>0</v>
      </c>
    </row>
    <row r="21" spans="1:8" ht="20.25" customHeight="1">
      <c r="A21" s="7"/>
      <c r="B21" s="7"/>
      <c r="C21" s="6"/>
      <c r="D21" s="6"/>
      <c r="E21" s="6"/>
      <c r="F21" s="6"/>
      <c r="G21" s="6"/>
      <c r="H21" s="6">
        <f t="shared" si="0"/>
        <v>0</v>
      </c>
    </row>
    <row r="22" spans="1:8" ht="20.25" customHeight="1">
      <c r="A22" s="7"/>
      <c r="B22" s="7"/>
      <c r="C22" s="6"/>
      <c r="D22" s="6"/>
      <c r="E22" s="6"/>
      <c r="F22" s="6"/>
      <c r="G22" s="6"/>
      <c r="H22" s="6">
        <f t="shared" si="0"/>
        <v>0</v>
      </c>
    </row>
    <row r="23" spans="1:8" ht="20.25" customHeight="1">
      <c r="A23" s="7"/>
      <c r="B23" s="7"/>
      <c r="C23" s="6"/>
      <c r="D23" s="6"/>
      <c r="E23" s="6"/>
      <c r="F23" s="6"/>
      <c r="G23" s="6"/>
      <c r="H23" s="6">
        <f t="shared" si="0"/>
        <v>0</v>
      </c>
    </row>
    <row r="24" spans="1:8" ht="20.25" customHeight="1">
      <c r="A24" s="7"/>
      <c r="B24" s="7"/>
      <c r="C24" s="6"/>
      <c r="D24" s="6"/>
      <c r="E24" s="6"/>
      <c r="F24" s="6"/>
      <c r="G24" s="6"/>
      <c r="H24" s="6">
        <f t="shared" si="0"/>
        <v>0</v>
      </c>
    </row>
    <row r="25" spans="1:8" ht="20.25" customHeight="1">
      <c r="A25" s="7"/>
      <c r="B25" s="7"/>
      <c r="C25" s="6"/>
      <c r="D25" s="6"/>
      <c r="E25" s="6"/>
      <c r="F25" s="6"/>
      <c r="G25" s="6"/>
      <c r="H25" s="6">
        <f t="shared" si="0"/>
        <v>0</v>
      </c>
    </row>
    <row r="26" spans="1:8" ht="20.25" customHeight="1">
      <c r="A26" s="7"/>
      <c r="B26" s="7"/>
      <c r="C26" s="6"/>
      <c r="D26" s="6"/>
      <c r="E26" s="6"/>
      <c r="F26" s="6"/>
      <c r="G26" s="6"/>
      <c r="H26" s="6">
        <f t="shared" si="0"/>
        <v>0</v>
      </c>
    </row>
    <row r="27" spans="1:8" ht="20.25" customHeight="1">
      <c r="A27" s="7"/>
      <c r="B27" s="7"/>
      <c r="C27" s="6"/>
      <c r="D27" s="6"/>
      <c r="E27" s="6"/>
      <c r="F27" s="6"/>
      <c r="G27" s="6"/>
      <c r="H27" s="6">
        <f t="shared" si="0"/>
        <v>0</v>
      </c>
    </row>
    <row r="28" spans="1:8" ht="20.25" customHeight="1">
      <c r="A28" s="7"/>
      <c r="B28" s="7"/>
      <c r="C28" s="6"/>
      <c r="D28" s="6"/>
      <c r="E28" s="6"/>
      <c r="F28" s="6"/>
      <c r="G28" s="6"/>
      <c r="H28" s="6">
        <f t="shared" si="0"/>
        <v>0</v>
      </c>
    </row>
    <row r="29" spans="1:8" ht="20.25" customHeight="1">
      <c r="A29" s="7"/>
      <c r="B29" s="7"/>
      <c r="C29" s="6"/>
      <c r="D29" s="6"/>
      <c r="E29" s="6"/>
      <c r="F29" s="6"/>
      <c r="G29" s="6"/>
      <c r="H29" s="6">
        <f t="shared" si="0"/>
        <v>0</v>
      </c>
    </row>
    <row r="30" spans="1:8" ht="20.25" customHeight="1">
      <c r="A30" s="7"/>
      <c r="B30" s="7"/>
      <c r="C30" s="6"/>
      <c r="D30" s="6"/>
      <c r="E30" s="6"/>
      <c r="F30" s="6"/>
      <c r="G30" s="6"/>
      <c r="H30" s="6">
        <f t="shared" si="0"/>
        <v>0</v>
      </c>
    </row>
    <row r="31" spans="1:8" ht="20.25" customHeight="1">
      <c r="A31" s="7"/>
      <c r="B31" s="7"/>
      <c r="C31" s="6"/>
      <c r="D31" s="6"/>
      <c r="E31" s="6"/>
      <c r="F31" s="6"/>
      <c r="G31" s="6"/>
      <c r="H31" s="6">
        <f t="shared" si="0"/>
        <v>0</v>
      </c>
    </row>
  </sheetData>
  <sheetProtection selectLockedCells="1" selectUnlockedCells="1"/>
  <mergeCells count="6">
    <mergeCell ref="B1:H1"/>
    <mergeCell ref="B2:H2"/>
    <mergeCell ref="B3:H3"/>
    <mergeCell ref="A5:B5"/>
    <mergeCell ref="C5:G5"/>
    <mergeCell ref="H5:H6"/>
  </mergeCells>
  <printOptions/>
  <pageMargins left="0.5902777777777778" right="0.5902777777777778" top="0.7875" bottom="0.78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12.57421875" defaultRowHeight="12.75"/>
  <cols>
    <col min="1" max="1" width="49.00390625" style="0" customWidth="1"/>
    <col min="2" max="16384" width="11.57421875" style="0" customWidth="1"/>
  </cols>
  <sheetData>
    <row r="1" ht="12.75">
      <c r="A1" t="s">
        <v>118</v>
      </c>
    </row>
    <row r="2" ht="12.75">
      <c r="A2" t="s">
        <v>119</v>
      </c>
    </row>
    <row r="3" ht="12.75">
      <c r="A3" s="6" t="s">
        <v>120</v>
      </c>
    </row>
    <row r="4" ht="12.75">
      <c r="A4" s="6" t="s">
        <v>121</v>
      </c>
    </row>
    <row r="5" ht="12.75">
      <c r="A5" s="6" t="s">
        <v>122</v>
      </c>
    </row>
    <row r="6" ht="12.75">
      <c r="A6" s="6" t="s">
        <v>123</v>
      </c>
    </row>
    <row r="7" ht="12.75">
      <c r="A7" s="6" t="s">
        <v>124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 Caritey</cp:lastModifiedBy>
  <cp:lastPrinted>2015-02-08T17:45:07Z</cp:lastPrinted>
  <dcterms:created xsi:type="dcterms:W3CDTF">2015-02-08T17:46:41Z</dcterms:created>
  <dcterms:modified xsi:type="dcterms:W3CDTF">2016-11-27T21:26:24Z</dcterms:modified>
  <cp:category/>
  <cp:version/>
  <cp:contentType/>
  <cp:contentStatus/>
  <cp:revision>27</cp:revision>
</cp:coreProperties>
</file>